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22" documentId="8_{5BB6F465-86ED-4571-866E-08DA0CFA81E7}" xr6:coauthVersionLast="47" xr6:coauthVersionMax="47" xr10:uidLastSave="{D1DF1B8E-67D9-454D-A9A9-D2201B2EF417}"/>
  <bookViews>
    <workbookView xWindow="-120" yWindow="-120" windowWidth="29040" windowHeight="15720" xr2:uid="{F66366A2-EC9E-4114-8B6F-DDC5A6C2AF39}"/>
  </bookViews>
  <sheets>
    <sheet name="Consulados" sheetId="2" r:id="rId1"/>
  </sheets>
  <definedNames>
    <definedName name="_xlnm.Print_Area" localSheetId="0">Consulados!$A$1:$F$100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2" l="1"/>
  <c r="C51" i="2"/>
  <c r="B51" i="2"/>
</calcChain>
</file>

<file path=xl/sharedStrings.xml><?xml version="1.0" encoding="utf-8"?>
<sst xmlns="http://schemas.openxmlformats.org/spreadsheetml/2006/main" count="53" uniqueCount="53">
  <si>
    <t>Enero</t>
  </si>
  <si>
    <t>Total</t>
  </si>
  <si>
    <t>Consulados</t>
  </si>
  <si>
    <t>Cons. Valencia</t>
  </si>
  <si>
    <t>Cons. Barcelona</t>
  </si>
  <si>
    <t>Cons. Boston</t>
  </si>
  <si>
    <t>Cons. Panama</t>
  </si>
  <si>
    <t>Cons. St. Marteen</t>
  </si>
  <si>
    <t>Cons. Hamburgo</t>
  </si>
  <si>
    <t>Cons. Madrid</t>
  </si>
  <si>
    <t>Cons. Genova</t>
  </si>
  <si>
    <t>Cons. Miami</t>
  </si>
  <si>
    <t>Cons. Milano</t>
  </si>
  <si>
    <t>Cons. Puerto Rico</t>
  </si>
  <si>
    <t>Cons.Zurich</t>
  </si>
  <si>
    <t>Cons. New York</t>
  </si>
  <si>
    <t>Cons. Toronto, Canada</t>
  </si>
  <si>
    <t>Cons. Guadalupe</t>
  </si>
  <si>
    <t>Cons. Montreal, Canada</t>
  </si>
  <si>
    <t>Cons. Aruba</t>
  </si>
  <si>
    <t>Cons. Los Angeles</t>
  </si>
  <si>
    <t>Cons. Washington</t>
  </si>
  <si>
    <t>Cons. Paris, Francia</t>
  </si>
  <si>
    <t>Cons. Chile</t>
  </si>
  <si>
    <t>Cons. Antigua, Barbuda</t>
  </si>
  <si>
    <t>Cons. Amsterdam</t>
  </si>
  <si>
    <t>Cons. Curazao</t>
  </si>
  <si>
    <t>Cons. Roma</t>
  </si>
  <si>
    <t>Cons. Amberes</t>
  </si>
  <si>
    <t>Cons.  Pensilvania</t>
  </si>
  <si>
    <t>Cons. New Jersey</t>
  </si>
  <si>
    <t>Cons. New Orleans</t>
  </si>
  <si>
    <t>Cons. Orlando, Florida</t>
  </si>
  <si>
    <t>Cons. Islas Canarias</t>
  </si>
  <si>
    <t>Cons. Mexico D.C.</t>
  </si>
  <si>
    <t>Cons. Houston, Texas</t>
  </si>
  <si>
    <t>Cons. Argentina</t>
  </si>
  <si>
    <t>Cons. Colombia</t>
  </si>
  <si>
    <t>Cons. Marsella, Francia</t>
  </si>
  <si>
    <t>Cons. Chicago</t>
  </si>
  <si>
    <t>Cons. Trinidad y Tobago</t>
  </si>
  <si>
    <t>Cons. Frankfurt</t>
  </si>
  <si>
    <t>Cons. San Paulo, Brasil</t>
  </si>
  <si>
    <t>Cons. Rio de Janeiro, Barsil</t>
  </si>
  <si>
    <t>Cons. Praga</t>
  </si>
  <si>
    <t>Cons. Mayaguez, PR.</t>
  </si>
  <si>
    <t>Cons. Quito, Ecuador</t>
  </si>
  <si>
    <t>Cons. Grecia</t>
  </si>
  <si>
    <t>Cons. Sevilla</t>
  </si>
  <si>
    <t>Exterior</t>
  </si>
  <si>
    <t>Febrero</t>
  </si>
  <si>
    <t>Marzo</t>
  </si>
  <si>
    <t>Cons. 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</si>
</sst>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rgb="FF00206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0" borderId="0" xfId="0" applyFont="1" applyBorder="1"/>
    <xf numFmtId="0" fontId="4" fillId="2" borderId="0" xfId="0" applyFont="1" applyFill="1" applyBorder="1"/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74A5-8AD9-4511-9F9B-FC94E496EE73}">
  <dimension ref="A1:AD585"/>
  <sheetViews>
    <sheetView tabSelected="1" zoomScale="110" zoomScaleNormal="110" workbookViewId="0">
      <selection activeCell="E47" sqref="E47"/>
    </sheetView>
  </sheetViews>
  <sheetFormatPr baseColWidth="10" defaultColWidth="11.42578125" defaultRowHeight="15" x14ac:dyDescent="0.25"/>
  <cols>
    <col min="1" max="1" width="27.28515625" customWidth="1"/>
    <col min="2" max="2" width="28.140625" customWidth="1"/>
    <col min="3" max="3" width="15.5703125" customWidth="1"/>
    <col min="4" max="4" width="13.85546875" style="1" customWidth="1"/>
    <col min="5" max="5" width="15.85546875" style="1" customWidth="1"/>
    <col min="6" max="7" width="11.42578125" style="1"/>
  </cols>
  <sheetData>
    <row r="1" spans="1:30" x14ac:dyDescent="0.25">
      <c r="B1" s="1"/>
      <c r="C1" s="1"/>
    </row>
    <row r="2" spans="1:30" ht="15.75" x14ac:dyDescent="0.25">
      <c r="A2" s="14" t="s">
        <v>2</v>
      </c>
      <c r="B2" s="14" t="s">
        <v>0</v>
      </c>
      <c r="C2" s="14" t="s">
        <v>50</v>
      </c>
      <c r="D2" s="14" t="s">
        <v>51</v>
      </c>
    </row>
    <row r="3" spans="1:30" ht="15.75" x14ac:dyDescent="0.25">
      <c r="A3" s="8" t="s">
        <v>3</v>
      </c>
      <c r="B3" s="13">
        <v>76</v>
      </c>
      <c r="C3" s="13">
        <v>98</v>
      </c>
      <c r="D3" s="13">
        <v>51</v>
      </c>
    </row>
    <row r="4" spans="1:30" ht="15.75" x14ac:dyDescent="0.25">
      <c r="A4" s="8" t="s">
        <v>4</v>
      </c>
      <c r="B4" s="13">
        <v>250</v>
      </c>
      <c r="C4" s="13">
        <v>312</v>
      </c>
      <c r="D4" s="13">
        <v>320</v>
      </c>
    </row>
    <row r="5" spans="1:30" ht="15.75" x14ac:dyDescent="0.25">
      <c r="A5" s="8" t="s">
        <v>5</v>
      </c>
      <c r="B5" s="13">
        <v>690</v>
      </c>
      <c r="C5" s="13">
        <v>615</v>
      </c>
      <c r="D5" s="13">
        <v>1134</v>
      </c>
    </row>
    <row r="6" spans="1:30" ht="15.75" x14ac:dyDescent="0.25">
      <c r="A6" s="8" t="s">
        <v>6</v>
      </c>
      <c r="B6" s="13">
        <v>129</v>
      </c>
      <c r="C6" s="13">
        <v>96</v>
      </c>
      <c r="D6" s="13">
        <v>84</v>
      </c>
      <c r="E6" s="4"/>
    </row>
    <row r="7" spans="1:30" ht="15.75" x14ac:dyDescent="0.25">
      <c r="A7" s="8" t="s">
        <v>7</v>
      </c>
      <c r="B7" s="13">
        <v>0</v>
      </c>
      <c r="C7" s="13">
        <v>0</v>
      </c>
      <c r="D7" s="13">
        <v>20</v>
      </c>
      <c r="E7" s="5"/>
    </row>
    <row r="8" spans="1:30" ht="15.75" x14ac:dyDescent="0.25">
      <c r="A8" s="9" t="s">
        <v>8</v>
      </c>
      <c r="B8" s="13">
        <v>13</v>
      </c>
      <c r="C8" s="13">
        <v>26</v>
      </c>
      <c r="D8" s="13">
        <v>0</v>
      </c>
      <c r="E8" s="4"/>
    </row>
    <row r="9" spans="1:30" s="1" customFormat="1" ht="15.75" x14ac:dyDescent="0.25">
      <c r="A9" s="10" t="s">
        <v>9</v>
      </c>
      <c r="B9" s="13">
        <v>379</v>
      </c>
      <c r="C9" s="13">
        <v>388</v>
      </c>
      <c r="D9" s="13">
        <v>483</v>
      </c>
      <c r="E9" s="11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s="1" customFormat="1" ht="15.75" x14ac:dyDescent="0.25">
      <c r="A10" s="10" t="s">
        <v>10</v>
      </c>
      <c r="B10" s="13">
        <v>59</v>
      </c>
      <c r="C10" s="13">
        <v>70</v>
      </c>
      <c r="D10" s="13">
        <v>75</v>
      </c>
      <c r="E10" s="12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1" customFormat="1" ht="15.75" x14ac:dyDescent="0.25">
      <c r="A11" s="10" t="s">
        <v>11</v>
      </c>
      <c r="B11" s="13">
        <v>186</v>
      </c>
      <c r="C11" s="13">
        <v>203</v>
      </c>
      <c r="D11" s="13">
        <v>301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s="1" customFormat="1" ht="15.75" x14ac:dyDescent="0.25">
      <c r="A12" s="10" t="s">
        <v>12</v>
      </c>
      <c r="B12" s="13">
        <v>152</v>
      </c>
      <c r="C12" s="13">
        <v>191</v>
      </c>
      <c r="D12" s="13">
        <v>181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s="1" customFormat="1" ht="15.75" x14ac:dyDescent="0.25">
      <c r="A13" s="8" t="s">
        <v>13</v>
      </c>
      <c r="B13" s="13">
        <v>231</v>
      </c>
      <c r="C13" s="13">
        <v>288</v>
      </c>
      <c r="D13" s="13">
        <v>354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1" customFormat="1" ht="15.75" x14ac:dyDescent="0.25">
      <c r="A14" s="8" t="s">
        <v>14</v>
      </c>
      <c r="B14" s="13">
        <v>75</v>
      </c>
      <c r="C14" s="13">
        <v>102</v>
      </c>
      <c r="D14" s="13">
        <v>85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s="1" customFormat="1" ht="15.75" x14ac:dyDescent="0.25">
      <c r="A15" s="8" t="s">
        <v>15</v>
      </c>
      <c r="B15" s="13">
        <v>2249</v>
      </c>
      <c r="C15" s="13">
        <v>2337</v>
      </c>
      <c r="D15" s="13">
        <v>3575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s="1" customFormat="1" ht="15.75" x14ac:dyDescent="0.25">
      <c r="A16" s="8" t="s">
        <v>16</v>
      </c>
      <c r="B16" s="13">
        <v>53</v>
      </c>
      <c r="C16" s="13">
        <v>45</v>
      </c>
      <c r="D16" s="13">
        <v>64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1" customFormat="1" ht="15.75" x14ac:dyDescent="0.25">
      <c r="A17" s="8" t="s">
        <v>17</v>
      </c>
      <c r="B17" s="13">
        <v>0</v>
      </c>
      <c r="C17" s="13">
        <v>0</v>
      </c>
      <c r="D17" s="13"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s="1" customFormat="1" ht="15.75" x14ac:dyDescent="0.25">
      <c r="A18" s="8" t="s">
        <v>18</v>
      </c>
      <c r="B18" s="13">
        <v>7</v>
      </c>
      <c r="C18" s="13">
        <v>29</v>
      </c>
      <c r="D18" s="13">
        <v>24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s="1" customFormat="1" ht="15.75" x14ac:dyDescent="0.25">
      <c r="A19" s="8" t="s">
        <v>19</v>
      </c>
      <c r="B19" s="13">
        <v>13</v>
      </c>
      <c r="C19" s="13">
        <v>0</v>
      </c>
      <c r="D19" s="13">
        <v>40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1" customFormat="1" ht="15.75" x14ac:dyDescent="0.25">
      <c r="A20" s="8" t="s">
        <v>20</v>
      </c>
      <c r="B20" s="13">
        <v>25</v>
      </c>
      <c r="C20" s="13">
        <v>46</v>
      </c>
      <c r="D20" s="13">
        <v>56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s="1" customFormat="1" ht="15.75" x14ac:dyDescent="0.25">
      <c r="A21" s="8" t="s">
        <v>21</v>
      </c>
      <c r="B21" s="13">
        <v>92</v>
      </c>
      <c r="C21" s="13">
        <v>88</v>
      </c>
      <c r="D21" s="13">
        <v>213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s="1" customFormat="1" ht="15.75" x14ac:dyDescent="0.25">
      <c r="A22" s="8" t="s">
        <v>22</v>
      </c>
      <c r="B22" s="13">
        <v>45</v>
      </c>
      <c r="C22" s="13">
        <v>64</v>
      </c>
      <c r="D22" s="13">
        <v>65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1" customFormat="1" ht="15.75" x14ac:dyDescent="0.25">
      <c r="A23" s="8" t="s">
        <v>23</v>
      </c>
      <c r="B23" s="13">
        <v>10</v>
      </c>
      <c r="C23" s="13">
        <v>170</v>
      </c>
      <c r="D23" s="13">
        <v>110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s="1" customFormat="1" ht="15.75" x14ac:dyDescent="0.25">
      <c r="A24" s="8" t="s">
        <v>24</v>
      </c>
      <c r="B24" s="13">
        <v>6</v>
      </c>
      <c r="C24" s="13">
        <v>0</v>
      </c>
      <c r="D24" s="13">
        <v>14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s="1" customFormat="1" ht="15.75" x14ac:dyDescent="0.25">
      <c r="A25" s="8" t="s">
        <v>25</v>
      </c>
      <c r="B25" s="13">
        <v>12</v>
      </c>
      <c r="C25" s="13">
        <v>21</v>
      </c>
      <c r="D25" s="13">
        <v>44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1" customFormat="1" ht="15.75" x14ac:dyDescent="0.25">
      <c r="A26" s="8" t="s">
        <v>26</v>
      </c>
      <c r="B26" s="13">
        <v>20</v>
      </c>
      <c r="C26" s="13">
        <v>28</v>
      </c>
      <c r="D26" s="13">
        <v>20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s="1" customFormat="1" ht="15.75" x14ac:dyDescent="0.25">
      <c r="A27" s="8" t="s">
        <v>27</v>
      </c>
      <c r="B27" s="13">
        <v>92</v>
      </c>
      <c r="C27" s="13">
        <v>1</v>
      </c>
      <c r="D27" s="13">
        <v>177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s="1" customFormat="1" ht="15.75" x14ac:dyDescent="0.25">
      <c r="A28" s="8" t="s">
        <v>28</v>
      </c>
      <c r="B28" s="13">
        <v>0</v>
      </c>
      <c r="C28" s="13">
        <v>5</v>
      </c>
      <c r="D28" s="13">
        <v>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1" customFormat="1" ht="15.75" x14ac:dyDescent="0.25">
      <c r="A29" s="8" t="s">
        <v>29</v>
      </c>
      <c r="B29" s="13">
        <v>560</v>
      </c>
      <c r="C29" s="13">
        <v>531</v>
      </c>
      <c r="D29" s="13">
        <v>892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s="1" customFormat="1" ht="15.75" x14ac:dyDescent="0.25">
      <c r="A30" s="8" t="s">
        <v>30</v>
      </c>
      <c r="B30" s="13">
        <v>1177</v>
      </c>
      <c r="C30" s="13">
        <v>1027</v>
      </c>
      <c r="D30" s="13">
        <v>1909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s="1" customFormat="1" ht="15.75" x14ac:dyDescent="0.25">
      <c r="A31" s="8" t="s">
        <v>31</v>
      </c>
      <c r="B31" s="13">
        <v>55</v>
      </c>
      <c r="C31" s="13">
        <v>87</v>
      </c>
      <c r="D31" s="13">
        <v>136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1" customFormat="1" ht="15.75" x14ac:dyDescent="0.25">
      <c r="A32" s="8" t="s">
        <v>32</v>
      </c>
      <c r="B32" s="13">
        <v>258</v>
      </c>
      <c r="C32" s="13">
        <v>208</v>
      </c>
      <c r="D32" s="13">
        <v>288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s="1" customFormat="1" ht="15.75" x14ac:dyDescent="0.25">
      <c r="A33" s="8" t="s">
        <v>33</v>
      </c>
      <c r="B33" s="13">
        <v>0</v>
      </c>
      <c r="C33" s="13">
        <v>8</v>
      </c>
      <c r="D33" s="13">
        <v>11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s="1" customFormat="1" ht="15.75" x14ac:dyDescent="0.25">
      <c r="A34" s="8" t="s">
        <v>34</v>
      </c>
      <c r="B34" s="13">
        <v>15</v>
      </c>
      <c r="C34" s="13">
        <v>12</v>
      </c>
      <c r="D34" s="13">
        <v>16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1" customFormat="1" ht="15.75" x14ac:dyDescent="0.25">
      <c r="A35" s="8" t="s">
        <v>35</v>
      </c>
      <c r="B35" s="13">
        <v>45</v>
      </c>
      <c r="C35" s="13">
        <v>68</v>
      </c>
      <c r="D35" s="13">
        <v>74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s="1" customFormat="1" ht="15.75" x14ac:dyDescent="0.25">
      <c r="A36" s="8" t="s">
        <v>36</v>
      </c>
      <c r="B36" s="13">
        <v>70</v>
      </c>
      <c r="C36" s="13">
        <v>0</v>
      </c>
      <c r="D36" s="13">
        <v>40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s="1" customFormat="1" ht="15.75" x14ac:dyDescent="0.25">
      <c r="A37" s="8" t="s">
        <v>37</v>
      </c>
      <c r="B37" s="13">
        <v>9</v>
      </c>
      <c r="C37" s="13">
        <v>3</v>
      </c>
      <c r="D37" s="13">
        <v>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1" customFormat="1" ht="15.75" x14ac:dyDescent="0.25">
      <c r="A38" s="8" t="s">
        <v>38</v>
      </c>
      <c r="B38" s="13">
        <v>0</v>
      </c>
      <c r="C38" s="13">
        <v>16</v>
      </c>
      <c r="D38" s="13">
        <v>31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 s="1" customFormat="1" ht="15.75" x14ac:dyDescent="0.25">
      <c r="A39" s="8" t="s">
        <v>39</v>
      </c>
      <c r="B39" s="13">
        <v>76</v>
      </c>
      <c r="C39" s="13">
        <v>58</v>
      </c>
      <c r="D39" s="13">
        <v>222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s="1" customFormat="1" ht="15.75" x14ac:dyDescent="0.25">
      <c r="A40" s="8" t="s">
        <v>40</v>
      </c>
      <c r="B40" s="13">
        <v>0</v>
      </c>
      <c r="C40" s="13">
        <v>8</v>
      </c>
      <c r="D40" s="13">
        <v>15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1" customFormat="1" ht="15.75" x14ac:dyDescent="0.25">
      <c r="A41" s="8" t="s">
        <v>41</v>
      </c>
      <c r="B41" s="13">
        <v>10</v>
      </c>
      <c r="C41" s="13">
        <v>41</v>
      </c>
      <c r="D41" s="13">
        <v>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s="1" customFormat="1" ht="15.75" x14ac:dyDescent="0.25">
      <c r="A42" s="8" t="s">
        <v>42</v>
      </c>
      <c r="B42" s="13">
        <v>0</v>
      </c>
      <c r="C42" s="13">
        <v>7</v>
      </c>
      <c r="D42" s="13">
        <v>1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s="1" customFormat="1" ht="15.75" x14ac:dyDescent="0.25">
      <c r="A43" s="8" t="s">
        <v>43</v>
      </c>
      <c r="B43" s="13">
        <v>5</v>
      </c>
      <c r="C43" s="13">
        <v>1</v>
      </c>
      <c r="D43" s="13">
        <v>10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1" customFormat="1" ht="15.75" x14ac:dyDescent="0.25">
      <c r="A44" s="8" t="s">
        <v>44</v>
      </c>
      <c r="B44" s="13">
        <v>4</v>
      </c>
      <c r="C44" s="13">
        <v>0</v>
      </c>
      <c r="D44" s="13">
        <v>3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s="1" customFormat="1" ht="15.75" x14ac:dyDescent="0.25">
      <c r="A45" s="8" t="s">
        <v>45</v>
      </c>
      <c r="B45" s="13">
        <v>12</v>
      </c>
      <c r="C45" s="13">
        <v>8</v>
      </c>
      <c r="D45" s="13">
        <v>3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s="1" customFormat="1" ht="15.75" x14ac:dyDescent="0.25">
      <c r="A46" s="8" t="s">
        <v>46</v>
      </c>
      <c r="B46" s="13">
        <v>4</v>
      </c>
      <c r="C46" s="13">
        <v>0</v>
      </c>
      <c r="D46" s="13">
        <v>5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1" customFormat="1" ht="15.75" x14ac:dyDescent="0.25">
      <c r="A47" s="8" t="s">
        <v>47</v>
      </c>
      <c r="B47" s="13">
        <v>14</v>
      </c>
      <c r="C47" s="13">
        <v>0</v>
      </c>
      <c r="D47" s="13">
        <v>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ht="15.75" x14ac:dyDescent="0.25">
      <c r="A48" s="8" t="s">
        <v>48</v>
      </c>
      <c r="B48" s="13">
        <v>45</v>
      </c>
      <c r="C48" s="13">
        <v>41</v>
      </c>
      <c r="D48" s="13">
        <v>33</v>
      </c>
    </row>
    <row r="49" spans="1:30" ht="15.75" x14ac:dyDescent="0.25">
      <c r="A49" s="8" t="s">
        <v>52</v>
      </c>
      <c r="B49" s="13">
        <v>0</v>
      </c>
      <c r="C49" s="13">
        <v>4</v>
      </c>
      <c r="D49" s="13">
        <v>6</v>
      </c>
    </row>
    <row r="50" spans="1:30" ht="15.75" x14ac:dyDescent="0.25">
      <c r="A50" s="8" t="s">
        <v>49</v>
      </c>
      <c r="B50" s="13">
        <v>24</v>
      </c>
      <c r="C50" s="13">
        <v>24</v>
      </c>
      <c r="D50" s="13">
        <v>43</v>
      </c>
    </row>
    <row r="51" spans="1:30" ht="15.75" x14ac:dyDescent="0.25">
      <c r="A51" s="8" t="s">
        <v>1</v>
      </c>
      <c r="B51" s="15">
        <f>SUM(B3:B50)</f>
        <v>7247</v>
      </c>
      <c r="C51" s="15">
        <f>+C3+C4+C5+C6+C7+C8+C9+C10+C11+C12+C13+C14+C15+C16+C17+C18+C19+C20+C21+C22+C23+C24+C25+C26+C27+C28+C29+C30+C31+C32+C33+C34+C35+C36+C37+C38+C39+C40+C41+C42+C43+C44+C45+C46+C47+C48+C49+C50</f>
        <v>7375</v>
      </c>
      <c r="D51" s="15">
        <f>+D3+D4+D5+D6+D7+D8+D9+D10+D11+D12+D13+D14+D15+D16+D17+D18+D19+D20+D21+D22+D23+D24+D25+D26+D27+D28+D29+D30+D31+D32+D33+D34+D35+D36+D37+D38+D39+D40+D41+D42+D43+D44+D45+D46+D47+D48+D49+D50</f>
        <v>11228</v>
      </c>
    </row>
    <row r="61" spans="1:30" s="1" customFormat="1" x14ac:dyDescent="0.25"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1" customFormat="1" x14ac:dyDescent="0.25"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1:30" s="1" customFormat="1" x14ac:dyDescent="0.25"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0" s="1" customFormat="1" x14ac:dyDescent="0.25"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2:20" s="1" customFormat="1" x14ac:dyDescent="0.25"/>
    <row r="66" spans="2:20" s="1" customFormat="1" x14ac:dyDescent="0.25"/>
    <row r="67" spans="2:20" x14ac:dyDescent="0.25">
      <c r="B67" s="1"/>
      <c r="C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2:20" s="1" customFormat="1" x14ac:dyDescent="0.25"/>
    <row r="69" spans="2:20" s="1" customFormat="1" x14ac:dyDescent="0.25"/>
    <row r="70" spans="2:20" s="1" customFormat="1" x14ac:dyDescent="0.25"/>
    <row r="71" spans="2:20" s="1" customFormat="1" x14ac:dyDescent="0.25"/>
    <row r="72" spans="2:20" s="1" customFormat="1" x14ac:dyDescent="0.25"/>
    <row r="73" spans="2:20" s="1" customFormat="1" x14ac:dyDescent="0.25"/>
    <row r="74" spans="2:20" s="1" customFormat="1" x14ac:dyDescent="0.25"/>
    <row r="75" spans="2:20" x14ac:dyDescent="0.25"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2:20" x14ac:dyDescent="0.25"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2:20" x14ac:dyDescent="0.25"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2:20" x14ac:dyDescent="0.25"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2:20" x14ac:dyDescent="0.25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2:20" x14ac:dyDescent="0.25"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2:28" x14ac:dyDescent="0.25"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8" x14ac:dyDescent="0.25">
      <c r="B82" s="1"/>
      <c r="C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2:28" x14ac:dyDescent="0.25">
      <c r="B83" s="1"/>
      <c r="C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2:28" x14ac:dyDescent="0.25">
      <c r="B84" s="1"/>
      <c r="C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2:28" x14ac:dyDescent="0.25">
      <c r="B85" s="1"/>
      <c r="C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2:28" x14ac:dyDescent="0.25">
      <c r="B86" s="1"/>
      <c r="C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2:28" x14ac:dyDescent="0.25">
      <c r="B87" s="2"/>
      <c r="C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2:28" x14ac:dyDescent="0.25">
      <c r="B88" s="2"/>
      <c r="C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2:28" x14ac:dyDescent="0.25">
      <c r="B89" s="3"/>
      <c r="C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2:28" x14ac:dyDescent="0.25">
      <c r="B90" s="1"/>
      <c r="C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2:28" x14ac:dyDescent="0.25">
      <c r="B91" s="1"/>
      <c r="C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2:28" x14ac:dyDescent="0.25">
      <c r="B92" s="6"/>
      <c r="C92" s="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 x14ac:dyDescent="0.25">
      <c r="B93" s="7"/>
      <c r="C93" s="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 x14ac:dyDescent="0.25">
      <c r="B94" s="1"/>
      <c r="C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 x14ac:dyDescent="0.25">
      <c r="B95" s="1"/>
      <c r="C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 x14ac:dyDescent="0.25">
      <c r="B96" s="1"/>
      <c r="C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 x14ac:dyDescent="0.25">
      <c r="B97" s="1"/>
      <c r="C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 x14ac:dyDescent="0.25">
      <c r="B98" s="1"/>
      <c r="C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 x14ac:dyDescent="0.25">
      <c r="B99" s="1"/>
      <c r="C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 x14ac:dyDescent="0.25">
      <c r="B100" s="1"/>
      <c r="C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 x14ac:dyDescent="0.25">
      <c r="B101" s="1"/>
      <c r="C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 x14ac:dyDescent="0.25">
      <c r="B102" s="1"/>
      <c r="C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 x14ac:dyDescent="0.25">
      <c r="B103" s="1"/>
      <c r="C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 x14ac:dyDescent="0.25">
      <c r="B104" s="1"/>
      <c r="C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 x14ac:dyDescent="0.25">
      <c r="B105" s="1"/>
      <c r="C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 x14ac:dyDescent="0.25">
      <c r="B106" s="1"/>
      <c r="C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 x14ac:dyDescent="0.25">
      <c r="B107" s="1"/>
      <c r="C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 x14ac:dyDescent="0.25">
      <c r="B108" s="1"/>
      <c r="C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 x14ac:dyDescent="0.25">
      <c r="B109" s="1"/>
      <c r="C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 x14ac:dyDescent="0.25">
      <c r="B110" s="1"/>
      <c r="C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 x14ac:dyDescent="0.25">
      <c r="B111" s="1"/>
      <c r="C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 x14ac:dyDescent="0.25">
      <c r="B112" s="1"/>
      <c r="C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 x14ac:dyDescent="0.25">
      <c r="B113" s="1"/>
      <c r="C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 x14ac:dyDescent="0.25">
      <c r="B114" s="1"/>
      <c r="C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 x14ac:dyDescent="0.25">
      <c r="B115" s="1"/>
      <c r="C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 x14ac:dyDescent="0.25">
      <c r="B116" s="1"/>
      <c r="C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 x14ac:dyDescent="0.25">
      <c r="B117" s="1"/>
      <c r="C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 x14ac:dyDescent="0.25">
      <c r="B118" s="1"/>
      <c r="C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 x14ac:dyDescent="0.25">
      <c r="B119" s="1"/>
      <c r="C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 x14ac:dyDescent="0.25">
      <c r="B120" s="1"/>
      <c r="C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 x14ac:dyDescent="0.25">
      <c r="B121" s="1"/>
      <c r="C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 x14ac:dyDescent="0.25">
      <c r="B122" s="1"/>
      <c r="C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 x14ac:dyDescent="0.25">
      <c r="B123" s="1"/>
      <c r="C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 x14ac:dyDescent="0.25">
      <c r="B124" s="1"/>
      <c r="C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 x14ac:dyDescent="0.25">
      <c r="B125" s="1"/>
      <c r="C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 x14ac:dyDescent="0.25">
      <c r="B126" s="1"/>
      <c r="C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 x14ac:dyDescent="0.25">
      <c r="B127" s="1"/>
      <c r="C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 x14ac:dyDescent="0.25">
      <c r="B128" s="1"/>
      <c r="C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 x14ac:dyDescent="0.25">
      <c r="B129" s="1"/>
      <c r="C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 x14ac:dyDescent="0.25">
      <c r="B130" s="1"/>
      <c r="C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 x14ac:dyDescent="0.25">
      <c r="B131" s="1"/>
      <c r="C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 x14ac:dyDescent="0.25">
      <c r="B132" s="1"/>
      <c r="C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 x14ac:dyDescent="0.25">
      <c r="B133" s="1"/>
      <c r="C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 x14ac:dyDescent="0.25">
      <c r="B134" s="1"/>
      <c r="C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 x14ac:dyDescent="0.25">
      <c r="B135" s="1"/>
      <c r="C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 x14ac:dyDescent="0.25">
      <c r="B136" s="1"/>
      <c r="C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 x14ac:dyDescent="0.25">
      <c r="B137" s="1"/>
      <c r="C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 x14ac:dyDescent="0.25">
      <c r="B138" s="1"/>
      <c r="C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 x14ac:dyDescent="0.25">
      <c r="B139" s="1"/>
      <c r="C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 x14ac:dyDescent="0.25">
      <c r="B140" s="1"/>
      <c r="C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 x14ac:dyDescent="0.25">
      <c r="B141" s="1"/>
      <c r="C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 x14ac:dyDescent="0.25">
      <c r="B142" s="1"/>
      <c r="C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 x14ac:dyDescent="0.25">
      <c r="B143" s="1"/>
      <c r="C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 x14ac:dyDescent="0.25">
      <c r="B144" s="1"/>
      <c r="C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 x14ac:dyDescent="0.25">
      <c r="B145" s="1"/>
      <c r="C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 x14ac:dyDescent="0.25">
      <c r="B146" s="1"/>
      <c r="C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 x14ac:dyDescent="0.25">
      <c r="B147" s="1"/>
      <c r="C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 x14ac:dyDescent="0.25">
      <c r="B148" s="1"/>
      <c r="C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 x14ac:dyDescent="0.25">
      <c r="B149" s="1"/>
      <c r="C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 x14ac:dyDescent="0.25">
      <c r="B150" s="1"/>
      <c r="C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 x14ac:dyDescent="0.25">
      <c r="B151" s="1"/>
      <c r="C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 x14ac:dyDescent="0.25">
      <c r="B152" s="1"/>
      <c r="C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 x14ac:dyDescent="0.25">
      <c r="B153" s="1"/>
      <c r="C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 x14ac:dyDescent="0.25">
      <c r="B154" s="1"/>
      <c r="C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 x14ac:dyDescent="0.25">
      <c r="B155" s="1"/>
      <c r="C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 x14ac:dyDescent="0.25">
      <c r="B156" s="1"/>
      <c r="C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 x14ac:dyDescent="0.25">
      <c r="B157" s="1"/>
      <c r="C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 x14ac:dyDescent="0.25">
      <c r="B158" s="1"/>
      <c r="C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 x14ac:dyDescent="0.25">
      <c r="B159" s="1"/>
      <c r="C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 x14ac:dyDescent="0.25">
      <c r="B160" s="1"/>
      <c r="C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 x14ac:dyDescent="0.25">
      <c r="B161" s="1"/>
      <c r="C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 x14ac:dyDescent="0.25">
      <c r="B162" s="1"/>
      <c r="C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 x14ac:dyDescent="0.25">
      <c r="B163" s="1"/>
      <c r="C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 x14ac:dyDescent="0.25">
      <c r="B164" s="1"/>
      <c r="C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 x14ac:dyDescent="0.25">
      <c r="B165" s="1"/>
      <c r="C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 x14ac:dyDescent="0.25">
      <c r="B166" s="1"/>
      <c r="C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 x14ac:dyDescent="0.25">
      <c r="B167" s="1"/>
      <c r="C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 x14ac:dyDescent="0.25">
      <c r="B168" s="1"/>
      <c r="C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 x14ac:dyDescent="0.25">
      <c r="B169" s="1"/>
      <c r="C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 x14ac:dyDescent="0.25">
      <c r="B170" s="1"/>
      <c r="C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 x14ac:dyDescent="0.25">
      <c r="B171" s="1"/>
      <c r="C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 x14ac:dyDescent="0.25">
      <c r="B172" s="1"/>
      <c r="C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 x14ac:dyDescent="0.25">
      <c r="B173" s="1"/>
      <c r="C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 x14ac:dyDescent="0.25">
      <c r="B174" s="1"/>
      <c r="C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 x14ac:dyDescent="0.25">
      <c r="B175" s="1"/>
      <c r="C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 x14ac:dyDescent="0.25">
      <c r="B176" s="1"/>
      <c r="C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 x14ac:dyDescent="0.25">
      <c r="B177" s="1"/>
      <c r="C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 x14ac:dyDescent="0.25">
      <c r="B178" s="1"/>
      <c r="C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 x14ac:dyDescent="0.25">
      <c r="B179" s="1"/>
      <c r="C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 x14ac:dyDescent="0.25">
      <c r="B180" s="1"/>
      <c r="C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 x14ac:dyDescent="0.25">
      <c r="B181" s="1"/>
      <c r="C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 x14ac:dyDescent="0.25">
      <c r="B182" s="1"/>
      <c r="C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 x14ac:dyDescent="0.25">
      <c r="B183" s="1"/>
      <c r="C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 x14ac:dyDescent="0.25">
      <c r="B184" s="1"/>
      <c r="C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 x14ac:dyDescent="0.25">
      <c r="B185" s="1"/>
      <c r="C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 x14ac:dyDescent="0.25">
      <c r="B186" s="1"/>
      <c r="C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 x14ac:dyDescent="0.25">
      <c r="B187" s="1"/>
      <c r="C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 x14ac:dyDescent="0.25">
      <c r="B188" s="1"/>
      <c r="C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 x14ac:dyDescent="0.25">
      <c r="B189" s="1"/>
      <c r="C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 x14ac:dyDescent="0.25">
      <c r="B190" s="1"/>
      <c r="C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 x14ac:dyDescent="0.25">
      <c r="B191" s="1"/>
      <c r="C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 x14ac:dyDescent="0.25">
      <c r="B192" s="1"/>
      <c r="C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 x14ac:dyDescent="0.25">
      <c r="B193" s="1"/>
      <c r="C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 x14ac:dyDescent="0.25">
      <c r="B194" s="1"/>
      <c r="C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 x14ac:dyDescent="0.25">
      <c r="B195" s="1"/>
      <c r="C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 x14ac:dyDescent="0.25">
      <c r="B196" s="1"/>
      <c r="C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 x14ac:dyDescent="0.25">
      <c r="B197" s="1"/>
      <c r="C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 x14ac:dyDescent="0.25">
      <c r="B198" s="1"/>
      <c r="C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 x14ac:dyDescent="0.25">
      <c r="B199" s="1"/>
      <c r="C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 x14ac:dyDescent="0.25">
      <c r="B200" s="1"/>
      <c r="C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 x14ac:dyDescent="0.25">
      <c r="B201" s="1"/>
      <c r="C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 x14ac:dyDescent="0.25">
      <c r="B202" s="1"/>
      <c r="C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 x14ac:dyDescent="0.25">
      <c r="B203" s="1"/>
      <c r="C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 x14ac:dyDescent="0.25">
      <c r="B204" s="1"/>
      <c r="C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 x14ac:dyDescent="0.25">
      <c r="B205" s="1"/>
      <c r="C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 x14ac:dyDescent="0.25">
      <c r="B206" s="1"/>
      <c r="C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 x14ac:dyDescent="0.25">
      <c r="B207" s="1"/>
      <c r="C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 x14ac:dyDescent="0.25">
      <c r="B208" s="1"/>
      <c r="C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 x14ac:dyDescent="0.25">
      <c r="B209" s="1"/>
      <c r="C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 x14ac:dyDescent="0.25">
      <c r="B210" s="1"/>
      <c r="C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 x14ac:dyDescent="0.25">
      <c r="B211" s="1"/>
      <c r="C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 x14ac:dyDescent="0.25">
      <c r="B212" s="1"/>
      <c r="C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 x14ac:dyDescent="0.25">
      <c r="B213" s="1"/>
      <c r="C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 x14ac:dyDescent="0.25">
      <c r="B214" s="1"/>
      <c r="C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 x14ac:dyDescent="0.25">
      <c r="B215" s="1"/>
      <c r="C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 x14ac:dyDescent="0.25">
      <c r="B216" s="1"/>
      <c r="C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 x14ac:dyDescent="0.25">
      <c r="B217" s="1"/>
      <c r="C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 x14ac:dyDescent="0.25">
      <c r="B218" s="1"/>
      <c r="C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 x14ac:dyDescent="0.25">
      <c r="B219" s="1"/>
      <c r="C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 x14ac:dyDescent="0.25">
      <c r="B220" s="1"/>
      <c r="C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 x14ac:dyDescent="0.25">
      <c r="B221" s="1"/>
      <c r="C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 x14ac:dyDescent="0.25">
      <c r="B222" s="1"/>
      <c r="C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 x14ac:dyDescent="0.25">
      <c r="B223" s="1"/>
      <c r="C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 x14ac:dyDescent="0.25">
      <c r="B224" s="1"/>
      <c r="C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 x14ac:dyDescent="0.25">
      <c r="B225" s="1"/>
      <c r="C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 x14ac:dyDescent="0.25">
      <c r="B226" s="1"/>
      <c r="C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 x14ac:dyDescent="0.25">
      <c r="B227" s="1"/>
      <c r="C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 x14ac:dyDescent="0.25">
      <c r="B228" s="1"/>
      <c r="C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 x14ac:dyDescent="0.25">
      <c r="B229" s="1"/>
      <c r="C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 x14ac:dyDescent="0.25">
      <c r="B230" s="1"/>
      <c r="C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 x14ac:dyDescent="0.25">
      <c r="B231" s="1"/>
      <c r="C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 x14ac:dyDescent="0.25">
      <c r="B232" s="1"/>
      <c r="C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 x14ac:dyDescent="0.25">
      <c r="B233" s="1"/>
      <c r="C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 x14ac:dyDescent="0.25">
      <c r="B234" s="1"/>
      <c r="C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 x14ac:dyDescent="0.25">
      <c r="B235" s="1"/>
      <c r="C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 x14ac:dyDescent="0.25">
      <c r="B236" s="1"/>
      <c r="C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 x14ac:dyDescent="0.25">
      <c r="B237" s="1"/>
      <c r="C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 x14ac:dyDescent="0.25">
      <c r="B238" s="1"/>
      <c r="C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 x14ac:dyDescent="0.25">
      <c r="B239" s="1"/>
      <c r="C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 x14ac:dyDescent="0.25">
      <c r="B240" s="1"/>
      <c r="C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 x14ac:dyDescent="0.25">
      <c r="B241" s="1"/>
      <c r="C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 x14ac:dyDescent="0.25">
      <c r="B242" s="1"/>
      <c r="C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 x14ac:dyDescent="0.25">
      <c r="B243" s="1"/>
      <c r="C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 x14ac:dyDescent="0.25">
      <c r="B244" s="1"/>
      <c r="C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 x14ac:dyDescent="0.25">
      <c r="B245" s="1"/>
      <c r="C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 x14ac:dyDescent="0.25">
      <c r="B246" s="1"/>
      <c r="C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 x14ac:dyDescent="0.25">
      <c r="B247" s="1"/>
      <c r="C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 x14ac:dyDescent="0.25">
      <c r="B248" s="1"/>
      <c r="C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 x14ac:dyDescent="0.25">
      <c r="B249" s="1"/>
      <c r="C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 x14ac:dyDescent="0.25">
      <c r="B250" s="1"/>
      <c r="C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 x14ac:dyDescent="0.25">
      <c r="B251" s="1"/>
      <c r="C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 x14ac:dyDescent="0.25">
      <c r="B252" s="1"/>
      <c r="C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 x14ac:dyDescent="0.25">
      <c r="B253" s="1"/>
      <c r="C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 x14ac:dyDescent="0.25">
      <c r="B254" s="1"/>
      <c r="C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 x14ac:dyDescent="0.25">
      <c r="B255" s="1"/>
      <c r="C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 x14ac:dyDescent="0.25">
      <c r="B256" s="1"/>
      <c r="C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 x14ac:dyDescent="0.25">
      <c r="B257" s="1"/>
      <c r="C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 x14ac:dyDescent="0.25">
      <c r="B258" s="1"/>
      <c r="C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 x14ac:dyDescent="0.25">
      <c r="B259" s="1"/>
      <c r="C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 x14ac:dyDescent="0.25">
      <c r="B260" s="1"/>
      <c r="C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 x14ac:dyDescent="0.25">
      <c r="B261" s="1"/>
      <c r="C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 x14ac:dyDescent="0.25">
      <c r="B262" s="1"/>
      <c r="C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 x14ac:dyDescent="0.25">
      <c r="B263" s="1"/>
      <c r="C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 x14ac:dyDescent="0.25">
      <c r="B264" s="1"/>
      <c r="C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 x14ac:dyDescent="0.25">
      <c r="B265" s="1"/>
      <c r="C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 x14ac:dyDescent="0.25">
      <c r="B266" s="1"/>
      <c r="C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 x14ac:dyDescent="0.25">
      <c r="B267" s="1"/>
      <c r="C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 x14ac:dyDescent="0.25">
      <c r="B268" s="1"/>
      <c r="C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 x14ac:dyDescent="0.25">
      <c r="B269" s="1"/>
      <c r="C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 x14ac:dyDescent="0.25">
      <c r="B270" s="1"/>
      <c r="C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 x14ac:dyDescent="0.25">
      <c r="B271" s="1"/>
      <c r="C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 x14ac:dyDescent="0.25">
      <c r="B272" s="1"/>
      <c r="C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 x14ac:dyDescent="0.25">
      <c r="B273" s="1"/>
      <c r="C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 x14ac:dyDescent="0.25">
      <c r="B274" s="1"/>
      <c r="C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 x14ac:dyDescent="0.25">
      <c r="B275" s="1"/>
      <c r="C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 x14ac:dyDescent="0.25">
      <c r="B276" s="1"/>
      <c r="C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 x14ac:dyDescent="0.25">
      <c r="B277" s="1"/>
      <c r="C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 x14ac:dyDescent="0.25">
      <c r="B278" s="1"/>
      <c r="C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 x14ac:dyDescent="0.25">
      <c r="B279" s="1"/>
      <c r="C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 x14ac:dyDescent="0.25">
      <c r="B280" s="1"/>
      <c r="C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 x14ac:dyDescent="0.25">
      <c r="B281" s="1"/>
      <c r="C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 x14ac:dyDescent="0.25">
      <c r="B282" s="1"/>
      <c r="C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 x14ac:dyDescent="0.25">
      <c r="B283" s="1"/>
      <c r="C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 x14ac:dyDescent="0.25">
      <c r="B284" s="1"/>
      <c r="C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 x14ac:dyDescent="0.25">
      <c r="B285" s="1"/>
      <c r="C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 x14ac:dyDescent="0.25">
      <c r="B286" s="1"/>
      <c r="C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 x14ac:dyDescent="0.25">
      <c r="B287" s="1"/>
      <c r="C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 x14ac:dyDescent="0.25">
      <c r="B288" s="1"/>
      <c r="C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 x14ac:dyDescent="0.25">
      <c r="B289" s="1"/>
      <c r="C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 x14ac:dyDescent="0.25">
      <c r="B290" s="1"/>
      <c r="C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 x14ac:dyDescent="0.25">
      <c r="B291" s="1"/>
      <c r="C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 x14ac:dyDescent="0.25">
      <c r="B292" s="1"/>
      <c r="C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 x14ac:dyDescent="0.25">
      <c r="B293" s="1"/>
      <c r="C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 x14ac:dyDescent="0.25">
      <c r="B294" s="1"/>
      <c r="C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 x14ac:dyDescent="0.25">
      <c r="B295" s="1"/>
      <c r="C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 x14ac:dyDescent="0.25">
      <c r="B296" s="1"/>
      <c r="C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 x14ac:dyDescent="0.25">
      <c r="B297" s="1"/>
      <c r="C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 x14ac:dyDescent="0.25">
      <c r="B298" s="1"/>
      <c r="C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 x14ac:dyDescent="0.25">
      <c r="B299" s="1"/>
      <c r="C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 x14ac:dyDescent="0.25">
      <c r="B300" s="1"/>
      <c r="C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 x14ac:dyDescent="0.25">
      <c r="B301" s="1"/>
      <c r="C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 x14ac:dyDescent="0.25">
      <c r="B302" s="1"/>
      <c r="C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 x14ac:dyDescent="0.25">
      <c r="B303" s="1"/>
      <c r="C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 x14ac:dyDescent="0.25">
      <c r="B304" s="1"/>
      <c r="C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 x14ac:dyDescent="0.25">
      <c r="B305" s="1"/>
      <c r="C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 x14ac:dyDescent="0.25">
      <c r="B306" s="1"/>
      <c r="C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 x14ac:dyDescent="0.25">
      <c r="B307" s="1"/>
      <c r="C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 x14ac:dyDescent="0.25">
      <c r="B308" s="1"/>
      <c r="C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 x14ac:dyDescent="0.25">
      <c r="B309" s="1"/>
      <c r="C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 x14ac:dyDescent="0.25">
      <c r="B310" s="1"/>
      <c r="C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 x14ac:dyDescent="0.25">
      <c r="B311" s="1"/>
      <c r="C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 x14ac:dyDescent="0.25">
      <c r="B312" s="1"/>
      <c r="C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 x14ac:dyDescent="0.25">
      <c r="B313" s="1"/>
      <c r="C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 x14ac:dyDescent="0.25">
      <c r="B314" s="1"/>
      <c r="C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 x14ac:dyDescent="0.25">
      <c r="B315" s="1"/>
      <c r="C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 x14ac:dyDescent="0.25">
      <c r="B316" s="1"/>
      <c r="C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 x14ac:dyDescent="0.25">
      <c r="B317" s="1"/>
      <c r="C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 x14ac:dyDescent="0.25">
      <c r="B318" s="1"/>
      <c r="C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 x14ac:dyDescent="0.25">
      <c r="B319" s="1"/>
      <c r="C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 x14ac:dyDescent="0.25">
      <c r="B320" s="1"/>
      <c r="C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 x14ac:dyDescent="0.25">
      <c r="B321" s="1"/>
      <c r="C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 x14ac:dyDescent="0.25">
      <c r="B322" s="1"/>
      <c r="C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 x14ac:dyDescent="0.25">
      <c r="B323" s="1"/>
      <c r="C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 x14ac:dyDescent="0.25">
      <c r="B324" s="1"/>
      <c r="C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 x14ac:dyDescent="0.25">
      <c r="B325" s="1"/>
      <c r="C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 x14ac:dyDescent="0.25">
      <c r="B326" s="1"/>
      <c r="C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 x14ac:dyDescent="0.25">
      <c r="B327" s="1"/>
      <c r="C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 x14ac:dyDescent="0.25">
      <c r="B328" s="1"/>
      <c r="C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 x14ac:dyDescent="0.25">
      <c r="B329" s="1"/>
      <c r="C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 x14ac:dyDescent="0.25">
      <c r="B330" s="1"/>
      <c r="C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 x14ac:dyDescent="0.25">
      <c r="B331" s="1"/>
      <c r="C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 x14ac:dyDescent="0.25">
      <c r="B332" s="1"/>
      <c r="C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 x14ac:dyDescent="0.25">
      <c r="B333" s="1"/>
      <c r="C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 x14ac:dyDescent="0.25">
      <c r="B334" s="1"/>
      <c r="C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 x14ac:dyDescent="0.25">
      <c r="B335" s="1"/>
      <c r="C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 x14ac:dyDescent="0.25">
      <c r="B336" s="1"/>
      <c r="C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 x14ac:dyDescent="0.25">
      <c r="B337" s="1"/>
      <c r="C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 x14ac:dyDescent="0.25">
      <c r="B338" s="1"/>
      <c r="C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 x14ac:dyDescent="0.25">
      <c r="B339" s="1"/>
      <c r="C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 x14ac:dyDescent="0.25">
      <c r="B340" s="1"/>
      <c r="C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 x14ac:dyDescent="0.25">
      <c r="B341" s="1"/>
      <c r="C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 x14ac:dyDescent="0.25">
      <c r="B342" s="1"/>
      <c r="C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 x14ac:dyDescent="0.25">
      <c r="B343" s="1"/>
      <c r="C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 x14ac:dyDescent="0.25">
      <c r="B344" s="1"/>
      <c r="C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 x14ac:dyDescent="0.25">
      <c r="B345" s="1"/>
      <c r="C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 x14ac:dyDescent="0.25">
      <c r="B346" s="1"/>
      <c r="C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 x14ac:dyDescent="0.25">
      <c r="B347" s="1"/>
      <c r="C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 x14ac:dyDescent="0.25">
      <c r="B348" s="1"/>
      <c r="C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 x14ac:dyDescent="0.25">
      <c r="B349" s="1"/>
      <c r="C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 x14ac:dyDescent="0.25">
      <c r="B350" s="1"/>
      <c r="C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 x14ac:dyDescent="0.25">
      <c r="B351" s="1"/>
      <c r="C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 x14ac:dyDescent="0.25">
      <c r="B352" s="1"/>
      <c r="C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 x14ac:dyDescent="0.25">
      <c r="B353" s="1"/>
      <c r="C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 x14ac:dyDescent="0.25">
      <c r="B354" s="1"/>
      <c r="C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 x14ac:dyDescent="0.25">
      <c r="B355" s="1"/>
      <c r="C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 x14ac:dyDescent="0.25">
      <c r="B356" s="1"/>
      <c r="C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 x14ac:dyDescent="0.25">
      <c r="B357" s="1"/>
      <c r="C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 x14ac:dyDescent="0.25">
      <c r="B358" s="1"/>
      <c r="C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 x14ac:dyDescent="0.25">
      <c r="B359" s="1"/>
      <c r="C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 x14ac:dyDescent="0.25">
      <c r="B360" s="1"/>
      <c r="C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 x14ac:dyDescent="0.25">
      <c r="B361" s="1"/>
      <c r="C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 x14ac:dyDescent="0.25">
      <c r="B362" s="1"/>
      <c r="C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 x14ac:dyDescent="0.25">
      <c r="B363" s="1"/>
      <c r="C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 x14ac:dyDescent="0.25">
      <c r="B364" s="1"/>
      <c r="C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 x14ac:dyDescent="0.25">
      <c r="B365" s="1"/>
      <c r="C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 x14ac:dyDescent="0.25">
      <c r="B366" s="1"/>
      <c r="C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 x14ac:dyDescent="0.25">
      <c r="B367" s="1"/>
      <c r="C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 x14ac:dyDescent="0.25">
      <c r="B368" s="1"/>
      <c r="C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 x14ac:dyDescent="0.25">
      <c r="B369" s="1"/>
      <c r="C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 x14ac:dyDescent="0.25">
      <c r="B370" s="1"/>
      <c r="C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 x14ac:dyDescent="0.25">
      <c r="B371" s="1"/>
      <c r="C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 x14ac:dyDescent="0.25">
      <c r="B372" s="1"/>
      <c r="C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 x14ac:dyDescent="0.25">
      <c r="B373" s="1"/>
      <c r="C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 x14ac:dyDescent="0.25">
      <c r="B374" s="1"/>
      <c r="C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 x14ac:dyDescent="0.25">
      <c r="B375" s="1"/>
      <c r="C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 x14ac:dyDescent="0.25">
      <c r="B376" s="1"/>
      <c r="C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 x14ac:dyDescent="0.25">
      <c r="B377" s="1"/>
      <c r="C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 x14ac:dyDescent="0.25">
      <c r="B378" s="1"/>
      <c r="C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 x14ac:dyDescent="0.25">
      <c r="B379" s="1"/>
      <c r="C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 x14ac:dyDescent="0.25">
      <c r="B380" s="1"/>
      <c r="C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 x14ac:dyDescent="0.25">
      <c r="B381" s="1"/>
      <c r="C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 x14ac:dyDescent="0.25">
      <c r="B382" s="1"/>
      <c r="C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 x14ac:dyDescent="0.25">
      <c r="B383" s="1"/>
      <c r="C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 x14ac:dyDescent="0.25">
      <c r="B384" s="1"/>
      <c r="C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 x14ac:dyDescent="0.25">
      <c r="B385" s="1"/>
      <c r="C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 x14ac:dyDescent="0.25">
      <c r="B386" s="1"/>
      <c r="C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 x14ac:dyDescent="0.25">
      <c r="B387" s="1"/>
      <c r="C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 x14ac:dyDescent="0.25">
      <c r="B388" s="1"/>
      <c r="C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 x14ac:dyDescent="0.25">
      <c r="B389" s="1"/>
      <c r="C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 x14ac:dyDescent="0.25">
      <c r="B390" s="1"/>
      <c r="C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 x14ac:dyDescent="0.25">
      <c r="B391" s="1"/>
      <c r="C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 x14ac:dyDescent="0.25">
      <c r="B392" s="1"/>
      <c r="C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 x14ac:dyDescent="0.25">
      <c r="B393" s="1"/>
      <c r="C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 x14ac:dyDescent="0.25">
      <c r="B394" s="1"/>
      <c r="C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 x14ac:dyDescent="0.25">
      <c r="B395" s="1"/>
      <c r="C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 x14ac:dyDescent="0.25">
      <c r="B396" s="1"/>
      <c r="C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 x14ac:dyDescent="0.25">
      <c r="B397" s="1"/>
      <c r="C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 x14ac:dyDescent="0.25">
      <c r="B398" s="1"/>
      <c r="C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 x14ac:dyDescent="0.25">
      <c r="B399" s="1"/>
      <c r="C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 x14ac:dyDescent="0.25">
      <c r="B400" s="1"/>
      <c r="C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 x14ac:dyDescent="0.25">
      <c r="B401" s="1"/>
      <c r="C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 x14ac:dyDescent="0.25">
      <c r="B402" s="1"/>
      <c r="C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 x14ac:dyDescent="0.25">
      <c r="B403" s="1"/>
      <c r="C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 x14ac:dyDescent="0.25">
      <c r="B404" s="1"/>
      <c r="C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 x14ac:dyDescent="0.25">
      <c r="B405" s="1"/>
      <c r="C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 x14ac:dyDescent="0.25">
      <c r="B406" s="1"/>
      <c r="C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 x14ac:dyDescent="0.25">
      <c r="B407" s="1"/>
      <c r="C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 x14ac:dyDescent="0.25">
      <c r="B408" s="1"/>
      <c r="C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 x14ac:dyDescent="0.25">
      <c r="B409" s="1"/>
      <c r="C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 x14ac:dyDescent="0.25">
      <c r="B410" s="1"/>
      <c r="C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 x14ac:dyDescent="0.25">
      <c r="B411" s="1"/>
      <c r="C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 x14ac:dyDescent="0.25">
      <c r="B412" s="1"/>
      <c r="C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 x14ac:dyDescent="0.25">
      <c r="B413" s="1"/>
      <c r="C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 x14ac:dyDescent="0.25">
      <c r="B414" s="1"/>
      <c r="C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 x14ac:dyDescent="0.25">
      <c r="B415" s="1"/>
      <c r="C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 x14ac:dyDescent="0.25">
      <c r="B416" s="1"/>
      <c r="C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 x14ac:dyDescent="0.25">
      <c r="B417" s="1"/>
      <c r="C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 x14ac:dyDescent="0.25">
      <c r="B418" s="1"/>
      <c r="C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 x14ac:dyDescent="0.25">
      <c r="B419" s="1"/>
      <c r="C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 x14ac:dyDescent="0.25">
      <c r="B420" s="1"/>
      <c r="C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 x14ac:dyDescent="0.25">
      <c r="B421" s="1"/>
      <c r="C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 x14ac:dyDescent="0.25">
      <c r="B422" s="1"/>
      <c r="C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 x14ac:dyDescent="0.25">
      <c r="B423" s="1"/>
      <c r="C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 x14ac:dyDescent="0.25">
      <c r="B424" s="1"/>
      <c r="C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 x14ac:dyDescent="0.25">
      <c r="B425" s="1"/>
      <c r="C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 x14ac:dyDescent="0.25">
      <c r="B426" s="1"/>
      <c r="C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 x14ac:dyDescent="0.25">
      <c r="B427" s="1"/>
      <c r="C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 x14ac:dyDescent="0.25">
      <c r="B428" s="1"/>
      <c r="C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 x14ac:dyDescent="0.25">
      <c r="B429" s="1"/>
      <c r="C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 x14ac:dyDescent="0.25">
      <c r="B430" s="1"/>
      <c r="C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 x14ac:dyDescent="0.25">
      <c r="B431" s="1"/>
      <c r="C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 x14ac:dyDescent="0.25">
      <c r="B432" s="1"/>
      <c r="C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 x14ac:dyDescent="0.25">
      <c r="B433" s="1"/>
      <c r="C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 x14ac:dyDescent="0.25">
      <c r="B434" s="1"/>
      <c r="C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 x14ac:dyDescent="0.25">
      <c r="B435" s="1"/>
      <c r="C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 x14ac:dyDescent="0.25">
      <c r="B436" s="1"/>
      <c r="C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 x14ac:dyDescent="0.25">
      <c r="B437" s="1"/>
      <c r="C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 x14ac:dyDescent="0.25">
      <c r="B438" s="1"/>
      <c r="C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 x14ac:dyDescent="0.25">
      <c r="B439" s="1"/>
      <c r="C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 x14ac:dyDescent="0.25">
      <c r="B440" s="1"/>
      <c r="C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 x14ac:dyDescent="0.25">
      <c r="B441" s="1"/>
      <c r="C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 x14ac:dyDescent="0.25">
      <c r="B442" s="1"/>
      <c r="C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 x14ac:dyDescent="0.25">
      <c r="B443" s="1"/>
      <c r="C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 x14ac:dyDescent="0.25">
      <c r="B444" s="1"/>
      <c r="C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 x14ac:dyDescent="0.25">
      <c r="B445" s="1"/>
      <c r="C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 x14ac:dyDescent="0.25">
      <c r="B446" s="1"/>
      <c r="C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 x14ac:dyDescent="0.25">
      <c r="B447" s="1"/>
      <c r="C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 x14ac:dyDescent="0.25">
      <c r="B448" s="1"/>
      <c r="C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 x14ac:dyDescent="0.25">
      <c r="B449" s="1"/>
      <c r="C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 x14ac:dyDescent="0.25">
      <c r="B450" s="1"/>
      <c r="C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 x14ac:dyDescent="0.25">
      <c r="B451" s="1"/>
      <c r="C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 x14ac:dyDescent="0.25">
      <c r="B452" s="1"/>
      <c r="C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 x14ac:dyDescent="0.25">
      <c r="B453" s="1"/>
      <c r="C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 x14ac:dyDescent="0.25">
      <c r="B454" s="1"/>
      <c r="C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 x14ac:dyDescent="0.25">
      <c r="B455" s="1"/>
      <c r="C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 x14ac:dyDescent="0.25">
      <c r="B456" s="1"/>
      <c r="C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 x14ac:dyDescent="0.25">
      <c r="B457" s="1"/>
      <c r="C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 x14ac:dyDescent="0.25">
      <c r="B458" s="1"/>
      <c r="C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 x14ac:dyDescent="0.25">
      <c r="B459" s="1"/>
      <c r="C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 x14ac:dyDescent="0.25">
      <c r="B460" s="1"/>
      <c r="C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 x14ac:dyDescent="0.25">
      <c r="B461" s="1"/>
      <c r="C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 x14ac:dyDescent="0.25">
      <c r="B462" s="1"/>
      <c r="C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 x14ac:dyDescent="0.25">
      <c r="B463" s="1"/>
      <c r="C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 x14ac:dyDescent="0.25">
      <c r="B464" s="1"/>
      <c r="C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 x14ac:dyDescent="0.25">
      <c r="B465" s="1"/>
      <c r="C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 x14ac:dyDescent="0.25">
      <c r="B466" s="1"/>
      <c r="C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 x14ac:dyDescent="0.25">
      <c r="B467" s="1"/>
      <c r="C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 x14ac:dyDescent="0.25">
      <c r="B468" s="1"/>
      <c r="C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 x14ac:dyDescent="0.25">
      <c r="B469" s="1"/>
      <c r="C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 x14ac:dyDescent="0.25">
      <c r="B470" s="1"/>
      <c r="C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 x14ac:dyDescent="0.25">
      <c r="B471" s="1"/>
      <c r="C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 x14ac:dyDescent="0.25">
      <c r="B472" s="1"/>
      <c r="C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 x14ac:dyDescent="0.25">
      <c r="B473" s="1"/>
      <c r="C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 x14ac:dyDescent="0.25">
      <c r="B474" s="1"/>
      <c r="C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 x14ac:dyDescent="0.25">
      <c r="B475" s="1"/>
      <c r="C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 x14ac:dyDescent="0.25">
      <c r="B476" s="1"/>
      <c r="C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 x14ac:dyDescent="0.25">
      <c r="B477" s="1"/>
      <c r="C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 x14ac:dyDescent="0.25">
      <c r="B478" s="1"/>
      <c r="C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 x14ac:dyDescent="0.25">
      <c r="B479" s="1"/>
      <c r="C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 x14ac:dyDescent="0.25">
      <c r="B480" s="1"/>
      <c r="C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 x14ac:dyDescent="0.25">
      <c r="B481" s="1"/>
      <c r="C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 x14ac:dyDescent="0.25">
      <c r="B482" s="1"/>
      <c r="C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 x14ac:dyDescent="0.25">
      <c r="B483" s="1"/>
      <c r="C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 x14ac:dyDescent="0.25">
      <c r="B484" s="1"/>
      <c r="C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 x14ac:dyDescent="0.25">
      <c r="B485" s="1"/>
      <c r="C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 x14ac:dyDescent="0.25">
      <c r="B486" s="1"/>
      <c r="C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 x14ac:dyDescent="0.25">
      <c r="B487" s="1"/>
      <c r="C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 x14ac:dyDescent="0.25">
      <c r="B488" s="1"/>
      <c r="C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 x14ac:dyDescent="0.25">
      <c r="B489" s="1"/>
      <c r="C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 x14ac:dyDescent="0.25">
      <c r="B490" s="1"/>
      <c r="C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 x14ac:dyDescent="0.25">
      <c r="B491" s="1"/>
      <c r="C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 x14ac:dyDescent="0.25">
      <c r="B492" s="1"/>
      <c r="C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 x14ac:dyDescent="0.25">
      <c r="B493" s="1"/>
      <c r="C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 x14ac:dyDescent="0.25">
      <c r="B494" s="1"/>
      <c r="C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 x14ac:dyDescent="0.25">
      <c r="B495" s="1"/>
      <c r="C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 x14ac:dyDescent="0.25">
      <c r="B496" s="1"/>
      <c r="C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 x14ac:dyDescent="0.25">
      <c r="B497" s="1"/>
      <c r="C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 x14ac:dyDescent="0.25">
      <c r="B498" s="1"/>
      <c r="C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 x14ac:dyDescent="0.25">
      <c r="B499" s="1"/>
      <c r="C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 x14ac:dyDescent="0.25">
      <c r="B500" s="1"/>
      <c r="C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 x14ac:dyDescent="0.25">
      <c r="B501" s="1"/>
      <c r="C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 x14ac:dyDescent="0.25">
      <c r="B502" s="1"/>
      <c r="C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 x14ac:dyDescent="0.25">
      <c r="B503" s="1"/>
      <c r="C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 x14ac:dyDescent="0.25">
      <c r="B504" s="1"/>
      <c r="C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 x14ac:dyDescent="0.25">
      <c r="B505" s="1"/>
      <c r="C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 x14ac:dyDescent="0.25">
      <c r="B506" s="1"/>
      <c r="C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 x14ac:dyDescent="0.25">
      <c r="B507" s="1"/>
      <c r="C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 x14ac:dyDescent="0.25">
      <c r="B508" s="1"/>
      <c r="C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 x14ac:dyDescent="0.25">
      <c r="B509" s="1"/>
      <c r="C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 x14ac:dyDescent="0.25">
      <c r="B510" s="1"/>
      <c r="C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 x14ac:dyDescent="0.25">
      <c r="B511" s="1"/>
      <c r="C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 x14ac:dyDescent="0.25">
      <c r="B512" s="1"/>
      <c r="C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 x14ac:dyDescent="0.25">
      <c r="B513" s="1"/>
      <c r="C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 x14ac:dyDescent="0.25">
      <c r="B514" s="1"/>
      <c r="C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 x14ac:dyDescent="0.25">
      <c r="B515" s="1"/>
      <c r="C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 x14ac:dyDescent="0.25">
      <c r="B516" s="1"/>
      <c r="C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 x14ac:dyDescent="0.25">
      <c r="B517" s="1"/>
      <c r="C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 x14ac:dyDescent="0.25">
      <c r="B518" s="1"/>
      <c r="C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 x14ac:dyDescent="0.25">
      <c r="B519" s="1"/>
      <c r="C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 x14ac:dyDescent="0.25">
      <c r="B520" s="1"/>
      <c r="C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 x14ac:dyDescent="0.25">
      <c r="B521" s="1"/>
      <c r="C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 x14ac:dyDescent="0.25">
      <c r="B522" s="1"/>
      <c r="C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 x14ac:dyDescent="0.25">
      <c r="B523" s="1"/>
      <c r="C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 x14ac:dyDescent="0.25">
      <c r="B524" s="1"/>
      <c r="C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 x14ac:dyDescent="0.25">
      <c r="B525" s="1"/>
      <c r="C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 x14ac:dyDescent="0.25">
      <c r="B526" s="1"/>
      <c r="C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 x14ac:dyDescent="0.25">
      <c r="B527" s="1"/>
      <c r="C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 x14ac:dyDescent="0.25">
      <c r="B528" s="1"/>
      <c r="C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 x14ac:dyDescent="0.25">
      <c r="B529" s="1"/>
      <c r="C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 x14ac:dyDescent="0.25">
      <c r="B530" s="1"/>
      <c r="C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 x14ac:dyDescent="0.25">
      <c r="B531" s="1"/>
      <c r="C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 x14ac:dyDescent="0.25">
      <c r="B532" s="1"/>
      <c r="C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 x14ac:dyDescent="0.25">
      <c r="B533" s="1"/>
      <c r="C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 x14ac:dyDescent="0.25">
      <c r="B534" s="1"/>
      <c r="C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 x14ac:dyDescent="0.25">
      <c r="B535" s="1"/>
      <c r="C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 x14ac:dyDescent="0.25">
      <c r="B536" s="1"/>
      <c r="C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 x14ac:dyDescent="0.25">
      <c r="B537" s="1"/>
      <c r="C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 x14ac:dyDescent="0.25">
      <c r="B538" s="1"/>
      <c r="C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 x14ac:dyDescent="0.25">
      <c r="B539" s="1"/>
      <c r="C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 x14ac:dyDescent="0.25">
      <c r="B540" s="1"/>
      <c r="C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 x14ac:dyDescent="0.25">
      <c r="B541" s="1"/>
      <c r="C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 x14ac:dyDescent="0.25">
      <c r="B542" s="1"/>
      <c r="C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 x14ac:dyDescent="0.25">
      <c r="B543" s="1"/>
      <c r="C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 x14ac:dyDescent="0.25">
      <c r="B544" s="1"/>
      <c r="C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 x14ac:dyDescent="0.25">
      <c r="B545" s="1"/>
      <c r="C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 x14ac:dyDescent="0.25">
      <c r="B546" s="1"/>
      <c r="C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 x14ac:dyDescent="0.25">
      <c r="B547" s="1"/>
      <c r="C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 x14ac:dyDescent="0.25">
      <c r="B548" s="1"/>
      <c r="C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 x14ac:dyDescent="0.25">
      <c r="B549" s="1"/>
      <c r="C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 x14ac:dyDescent="0.25">
      <c r="B550" s="1"/>
      <c r="C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 x14ac:dyDescent="0.25">
      <c r="B551" s="1"/>
      <c r="C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 x14ac:dyDescent="0.25">
      <c r="B552" s="1"/>
      <c r="C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 x14ac:dyDescent="0.25">
      <c r="B553" s="1"/>
      <c r="C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 x14ac:dyDescent="0.25">
      <c r="B554" s="1"/>
      <c r="C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 x14ac:dyDescent="0.25">
      <c r="B555" s="1"/>
      <c r="C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 x14ac:dyDescent="0.25">
      <c r="B556" s="1"/>
      <c r="C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 x14ac:dyDescent="0.25">
      <c r="B557" s="1"/>
      <c r="C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 x14ac:dyDescent="0.25">
      <c r="B558" s="1"/>
      <c r="C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 x14ac:dyDescent="0.25">
      <c r="B559" s="1"/>
      <c r="C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 x14ac:dyDescent="0.25">
      <c r="B560" s="1"/>
      <c r="C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 x14ac:dyDescent="0.25">
      <c r="B561" s="1"/>
      <c r="C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 x14ac:dyDescent="0.25">
      <c r="B562" s="1"/>
      <c r="C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 x14ac:dyDescent="0.25">
      <c r="B563" s="1"/>
      <c r="C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 x14ac:dyDescent="0.25">
      <c r="B564" s="1"/>
      <c r="C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 x14ac:dyDescent="0.25">
      <c r="B565" s="1"/>
      <c r="C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 x14ac:dyDescent="0.25">
      <c r="B566" s="1"/>
      <c r="C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 x14ac:dyDescent="0.25">
      <c r="B567" s="1"/>
      <c r="C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 x14ac:dyDescent="0.25">
      <c r="B568" s="1"/>
      <c r="C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 x14ac:dyDescent="0.25">
      <c r="B569" s="1"/>
      <c r="C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 x14ac:dyDescent="0.25">
      <c r="B570" s="1"/>
      <c r="C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 x14ac:dyDescent="0.25">
      <c r="B571" s="1"/>
      <c r="C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 x14ac:dyDescent="0.25">
      <c r="B572" s="1"/>
      <c r="C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 x14ac:dyDescent="0.25">
      <c r="B573" s="1"/>
      <c r="C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 x14ac:dyDescent="0.25">
      <c r="B574" s="1"/>
      <c r="C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 x14ac:dyDescent="0.25">
      <c r="B575" s="1"/>
      <c r="C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 x14ac:dyDescent="0.25">
      <c r="B576" s="1"/>
      <c r="C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 x14ac:dyDescent="0.25">
      <c r="B577" s="1"/>
      <c r="C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 x14ac:dyDescent="0.25">
      <c r="B578" s="1"/>
      <c r="C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 x14ac:dyDescent="0.25">
      <c r="B579" s="1"/>
      <c r="C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 x14ac:dyDescent="0.25">
      <c r="B580" s="1"/>
      <c r="C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 x14ac:dyDescent="0.25">
      <c r="B581" s="1"/>
      <c r="C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 x14ac:dyDescent="0.25">
      <c r="B582" s="1"/>
      <c r="C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 x14ac:dyDescent="0.25">
      <c r="B583" s="1"/>
      <c r="C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 x14ac:dyDescent="0.25">
      <c r="B584" s="1"/>
      <c r="C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2:28" x14ac:dyDescent="0.25">
      <c r="B585" s="1"/>
      <c r="C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</sheetData>
  <mergeCells count="2">
    <mergeCell ref="B92:C92"/>
    <mergeCell ref="B93:C93"/>
  </mergeCells>
  <phoneticPr fontId="7" type="noConversion"/>
  <pageMargins left="0.93" right="0.87" top="0.62" bottom="0.32" header="0.27" footer="0.68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Consulados</vt:lpstr>
      <vt:lpstr>Consulados!Área_de_impresión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2026-04-06T13:07:34Z</cp:lastPrinted>
  <dcterms:created xsi:type="dcterms:W3CDTF">2026-04-01T15:48:41Z</dcterms:created>
  <dcterms:modified xsi:type="dcterms:W3CDTF">2026-04-07T15:07:35Z</dcterms:modified>
</cp:coreProperties>
</file>