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7ECBE054-33F1-4250-BE35-A2CD70F7487A}" xr6:coauthVersionLast="47" xr6:coauthVersionMax="47" xr10:uidLastSave="{00000000-0000-0000-0000-000000000000}"/>
  <bookViews>
    <workbookView xWindow="-120" yWindow="-120" windowWidth="29040" windowHeight="15720" xr2:uid="{F66366A2-EC9E-4114-8B6F-DDC5A6C2AF39}"/>
  </bookViews>
  <sheets>
    <sheet name="Sede Central y OPP" sheetId="1" r:id="rId1"/>
  </sheets>
  <definedNames>
    <definedName name="_xlnm.Print_Area" localSheetId="0">'Sede Central y OPP'!$A$1:$F$48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C26" i="1"/>
</calcChain>
</file>

<file path=xl/sharedStrings.xml><?xml version="1.0" encoding="utf-8"?>
<sst xmlns="http://schemas.openxmlformats.org/spreadsheetml/2006/main" count="24" uniqueCount="24">
  <si>
    <t>DIRECCIÓN GENERAL DE PASAPORTES</t>
  </si>
  <si>
    <t>Dirección de Planificación y Desarrollo</t>
  </si>
  <si>
    <t>AÑO 2026</t>
  </si>
  <si>
    <t>Oficinas</t>
  </si>
  <si>
    <t>Enero</t>
  </si>
  <si>
    <t>Sede Central</t>
  </si>
  <si>
    <t>Zona Oriental</t>
  </si>
  <si>
    <t>Punto Gob. Sambil</t>
  </si>
  <si>
    <t>Parque del Este</t>
  </si>
  <si>
    <t>Santiago</t>
  </si>
  <si>
    <t>San Pedro de Macorís</t>
  </si>
  <si>
    <t>San Francisco de Macorís</t>
  </si>
  <si>
    <t>Barahona</t>
  </si>
  <si>
    <t>Puerto Plata</t>
  </si>
  <si>
    <t>Nagua</t>
  </si>
  <si>
    <t>Monte Cristi</t>
  </si>
  <si>
    <t>La Vega</t>
  </si>
  <si>
    <t>Higuey</t>
  </si>
  <si>
    <t>Azua</t>
  </si>
  <si>
    <t>Bonao</t>
  </si>
  <si>
    <t>Total</t>
  </si>
  <si>
    <t>Febrero</t>
  </si>
  <si>
    <t>Marzo</t>
  </si>
  <si>
    <t xml:space="preserve">Pasaportes Emitidos Trimestre enero-marzo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</si>
</sst>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rgb="FF002060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4" xfId="0" applyFont="1" applyBorder="1"/>
    <xf numFmtId="3" fontId="4" fillId="0" borderId="5" xfId="0" applyNumberFormat="1" applyFont="1" applyBorder="1" applyAlignment="1">
      <alignment horizontal="center" vertical="center"/>
    </xf>
    <xf numFmtId="0" fontId="4" fillId="0" borderId="6" xfId="0" applyFont="1" applyBorder="1"/>
    <xf numFmtId="3" fontId="4" fillId="0" borderId="7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4" fillId="0" borderId="8" xfId="0" applyFont="1" applyBorder="1"/>
    <xf numFmtId="3" fontId="0" fillId="2" borderId="0" xfId="0" applyNumberFormat="1" applyFill="1"/>
    <xf numFmtId="0" fontId="6" fillId="0" borderId="9" xfId="0" applyFont="1" applyBorder="1"/>
    <xf numFmtId="3" fontId="6" fillId="0" borderId="10" xfId="0" applyNumberFormat="1" applyFont="1" applyBorder="1" applyAlignment="1">
      <alignment horizontal="center"/>
    </xf>
    <xf numFmtId="3" fontId="0" fillId="2" borderId="11" xfId="0" applyNumberFormat="1" applyFill="1" applyBorder="1"/>
    <xf numFmtId="0" fontId="7" fillId="2" borderId="0" xfId="0" applyFont="1" applyFill="1"/>
    <xf numFmtId="0" fontId="8" fillId="2" borderId="0" xfId="0" applyFont="1" applyFill="1"/>
    <xf numFmtId="0" fontId="6" fillId="2" borderId="0" xfId="0" applyFont="1" applyFill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'Sede Central y OPP'!$C$10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'Sede Central y OPP'!$B$11:$B$26</c:f>
              <c:strCache>
                <c:ptCount val="16"/>
                <c:pt idx="0">
                  <c:v>Sede Central</c:v>
                </c:pt>
                <c:pt idx="1">
                  <c:v>Zona Oriental</c:v>
                </c:pt>
                <c:pt idx="2">
                  <c:v>Punto Gob. Sambil</c:v>
                </c:pt>
                <c:pt idx="3">
                  <c:v>Parque del Este</c:v>
                </c:pt>
                <c:pt idx="4">
                  <c:v>Santiago</c:v>
                </c:pt>
                <c:pt idx="5">
                  <c:v>San Pedro de Macorís</c:v>
                </c:pt>
                <c:pt idx="6">
                  <c:v>San Francisco de Macorís</c:v>
                </c:pt>
                <c:pt idx="7">
                  <c:v>Barahona</c:v>
                </c:pt>
                <c:pt idx="8">
                  <c:v>Puerto Plata</c:v>
                </c:pt>
                <c:pt idx="9">
                  <c:v>Nagua</c:v>
                </c:pt>
                <c:pt idx="10">
                  <c:v>Monte Cristi</c:v>
                </c:pt>
                <c:pt idx="11">
                  <c:v>La Vega</c:v>
                </c:pt>
                <c:pt idx="12">
                  <c:v>Higuey</c:v>
                </c:pt>
                <c:pt idx="13">
                  <c:v>Azua</c:v>
                </c:pt>
                <c:pt idx="14">
                  <c:v>Bonao</c:v>
                </c:pt>
                <c:pt idx="15">
                  <c:v>Total</c:v>
                </c:pt>
              </c:strCache>
            </c:strRef>
          </c:cat>
          <c:val>
            <c:numRef>
              <c:f>'Sede Central y OPP'!$C$11:$C$26</c:f>
              <c:numCache>
                <c:formatCode>#,##0</c:formatCode>
                <c:ptCount val="16"/>
                <c:pt idx="0">
                  <c:v>6466</c:v>
                </c:pt>
                <c:pt idx="1">
                  <c:v>6195</c:v>
                </c:pt>
                <c:pt idx="2">
                  <c:v>3446</c:v>
                </c:pt>
                <c:pt idx="3">
                  <c:v>0</c:v>
                </c:pt>
                <c:pt idx="4">
                  <c:v>4116</c:v>
                </c:pt>
                <c:pt idx="5">
                  <c:v>1704</c:v>
                </c:pt>
                <c:pt idx="6">
                  <c:v>1337</c:v>
                </c:pt>
                <c:pt idx="7">
                  <c:v>803</c:v>
                </c:pt>
                <c:pt idx="8">
                  <c:v>1189</c:v>
                </c:pt>
                <c:pt idx="9">
                  <c:v>735</c:v>
                </c:pt>
                <c:pt idx="10">
                  <c:v>751</c:v>
                </c:pt>
                <c:pt idx="11">
                  <c:v>1648</c:v>
                </c:pt>
                <c:pt idx="12">
                  <c:v>1327</c:v>
                </c:pt>
                <c:pt idx="13">
                  <c:v>1318</c:v>
                </c:pt>
                <c:pt idx="14">
                  <c:v>849</c:v>
                </c:pt>
                <c:pt idx="15">
                  <c:v>31884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04-4DB2-A8C7-EC6B2A903D34}"/>
            </c:ext>
          </c:extLst>
        </c:ser>
        <c:ser>
          <c:idx val="1"/>
          <c:order val="1"/>
          <c:tx>
            <c:strRef>
              <c:f>'Sede Central y OPP'!$D$10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'Sede Central y OPP'!$B$11:$B$26</c:f>
              <c:strCache>
                <c:ptCount val="16"/>
                <c:pt idx="0">
                  <c:v>Sede Central</c:v>
                </c:pt>
                <c:pt idx="1">
                  <c:v>Zona Oriental</c:v>
                </c:pt>
                <c:pt idx="2">
                  <c:v>Punto Gob. Sambil</c:v>
                </c:pt>
                <c:pt idx="3">
                  <c:v>Parque del Este</c:v>
                </c:pt>
                <c:pt idx="4">
                  <c:v>Santiago</c:v>
                </c:pt>
                <c:pt idx="5">
                  <c:v>San Pedro de Macorís</c:v>
                </c:pt>
                <c:pt idx="6">
                  <c:v>San Francisco de Macorís</c:v>
                </c:pt>
                <c:pt idx="7">
                  <c:v>Barahona</c:v>
                </c:pt>
                <c:pt idx="8">
                  <c:v>Puerto Plata</c:v>
                </c:pt>
                <c:pt idx="9">
                  <c:v>Nagua</c:v>
                </c:pt>
                <c:pt idx="10">
                  <c:v>Monte Cristi</c:v>
                </c:pt>
                <c:pt idx="11">
                  <c:v>La Vega</c:v>
                </c:pt>
                <c:pt idx="12">
                  <c:v>Higuey</c:v>
                </c:pt>
                <c:pt idx="13">
                  <c:v>Azua</c:v>
                </c:pt>
                <c:pt idx="14">
                  <c:v>Bonao</c:v>
                </c:pt>
                <c:pt idx="15">
                  <c:v>Total</c:v>
                </c:pt>
              </c:strCache>
            </c:strRef>
          </c:cat>
          <c:val>
            <c:numRef>
              <c:f>'Sede Central y OPP'!$D$11:$D$26</c:f>
              <c:numCache>
                <c:formatCode>#,##0</c:formatCode>
                <c:ptCount val="16"/>
                <c:pt idx="0">
                  <c:v>5458</c:v>
                </c:pt>
                <c:pt idx="1">
                  <c:v>5703</c:v>
                </c:pt>
                <c:pt idx="2">
                  <c:v>3895</c:v>
                </c:pt>
                <c:pt idx="3">
                  <c:v>0</c:v>
                </c:pt>
                <c:pt idx="4">
                  <c:v>3968</c:v>
                </c:pt>
                <c:pt idx="5">
                  <c:v>1877</c:v>
                </c:pt>
                <c:pt idx="6">
                  <c:v>1340</c:v>
                </c:pt>
                <c:pt idx="7">
                  <c:v>745</c:v>
                </c:pt>
                <c:pt idx="8">
                  <c:v>1034</c:v>
                </c:pt>
                <c:pt idx="9">
                  <c:v>637</c:v>
                </c:pt>
                <c:pt idx="10">
                  <c:v>623</c:v>
                </c:pt>
                <c:pt idx="11">
                  <c:v>1667</c:v>
                </c:pt>
                <c:pt idx="12">
                  <c:v>1455</c:v>
                </c:pt>
                <c:pt idx="13">
                  <c:v>1233</c:v>
                </c:pt>
                <c:pt idx="14">
                  <c:v>785</c:v>
                </c:pt>
                <c:pt idx="15">
                  <c:v>30420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04-4DB2-A8C7-EC6B2A903D34}"/>
            </c:ext>
          </c:extLst>
        </c:ser>
        <c:ser>
          <c:idx val="2"/>
          <c:order val="2"/>
          <c:tx>
            <c:strRef>
              <c:f>'Sede Central y OPP'!$E$10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'Sede Central y OPP'!$B$11:$B$26</c:f>
              <c:strCache>
                <c:ptCount val="16"/>
                <c:pt idx="0">
                  <c:v>Sede Central</c:v>
                </c:pt>
                <c:pt idx="1">
                  <c:v>Zona Oriental</c:v>
                </c:pt>
                <c:pt idx="2">
                  <c:v>Punto Gob. Sambil</c:v>
                </c:pt>
                <c:pt idx="3">
                  <c:v>Parque del Este</c:v>
                </c:pt>
                <c:pt idx="4">
                  <c:v>Santiago</c:v>
                </c:pt>
                <c:pt idx="5">
                  <c:v>San Pedro de Macorís</c:v>
                </c:pt>
                <c:pt idx="6">
                  <c:v>San Francisco de Macorís</c:v>
                </c:pt>
                <c:pt idx="7">
                  <c:v>Barahona</c:v>
                </c:pt>
                <c:pt idx="8">
                  <c:v>Puerto Plata</c:v>
                </c:pt>
                <c:pt idx="9">
                  <c:v>Nagua</c:v>
                </c:pt>
                <c:pt idx="10">
                  <c:v>Monte Cristi</c:v>
                </c:pt>
                <c:pt idx="11">
                  <c:v>La Vega</c:v>
                </c:pt>
                <c:pt idx="12">
                  <c:v>Higuey</c:v>
                </c:pt>
                <c:pt idx="13">
                  <c:v>Azua</c:v>
                </c:pt>
                <c:pt idx="14">
                  <c:v>Bonao</c:v>
                </c:pt>
                <c:pt idx="15">
                  <c:v>Total</c:v>
                </c:pt>
              </c:strCache>
            </c:strRef>
          </c:cat>
          <c:val>
            <c:numRef>
              <c:f>'Sede Central y OPP'!$E$11:$E$26</c:f>
              <c:numCache>
                <c:formatCode>#,##0</c:formatCode>
                <c:ptCount val="16"/>
                <c:pt idx="0">
                  <c:v>6917</c:v>
                </c:pt>
                <c:pt idx="1">
                  <c:v>423</c:v>
                </c:pt>
                <c:pt idx="2">
                  <c:v>5172</c:v>
                </c:pt>
                <c:pt idx="3">
                  <c:v>0</c:v>
                </c:pt>
                <c:pt idx="4">
                  <c:v>4128</c:v>
                </c:pt>
                <c:pt idx="5">
                  <c:v>1890</c:v>
                </c:pt>
                <c:pt idx="6">
                  <c:v>1465</c:v>
                </c:pt>
                <c:pt idx="7">
                  <c:v>633</c:v>
                </c:pt>
                <c:pt idx="8">
                  <c:v>1105</c:v>
                </c:pt>
                <c:pt idx="9">
                  <c:v>734</c:v>
                </c:pt>
                <c:pt idx="10">
                  <c:v>725</c:v>
                </c:pt>
                <c:pt idx="11">
                  <c:v>1760</c:v>
                </c:pt>
                <c:pt idx="12">
                  <c:v>1487</c:v>
                </c:pt>
                <c:pt idx="13">
                  <c:v>1246</c:v>
                </c:pt>
                <c:pt idx="14">
                  <c:v>761</c:v>
                </c:pt>
                <c:pt idx="15">
                  <c:v>28446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04-4DB2-A8C7-EC6B2A903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86840287"/>
        <c:axId val="2086845567"/>
        <c:axId val="0"/>
      </c:bar3DChart>
      <c:catAx>
        <c:axId val="2086840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86845567"/>
        <c:crosses val="autoZero"/>
        <c:auto val="1"/>
        <c:lblAlgn val="ctr"/>
        <c:lblOffset val="100"/>
        <c:noMultiLvlLbl val="0"/>
      </c:catAx>
      <c:valAx>
        <c:axId val="2086845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86840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1905001</xdr:colOff>
      <xdr:row>0</xdr:row>
      <xdr:rowOff>77931</xdr:rowOff>
    </xdr:from>
    <xdr:to>
      <xdr:col>3</xdr:col>
      <xdr:colOff>5344</xdr:colOff>
      <xdr:row>4</xdr:row>
      <xdr:rowOff>173181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BA281A-4844-49AB-9120-A4A947040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6478" y="77931"/>
          <a:ext cx="1477389" cy="857250"/>
        </a:xfrm>
        <a:prstGeom prst="rect">
          <a:avLst/>
        </a:prstGeom>
      </xdr:spPr>
    </xdr:pic>
    <xdr:clientData/>
  </xdr:twoCellAnchor>
  <xdr:twoCellAnchor>
    <xdr:from>
      <xdr:col>0</xdr:col>
      <xdr:colOff>922192</xdr:colOff>
      <xdr:row>26</xdr:row>
      <xdr:rowOff>117764</xdr:rowOff>
    </xdr:from>
    <xdr:to>
      <xdr:col>5</xdr:col>
      <xdr:colOff>17317</xdr:colOff>
      <xdr:row>42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7084D7B-5E39-F3C7-623F-C56CA59910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87AE-26C0-4444-B1AA-64B9C1ECA1ED}">
  <dimension ref="A1:F59"/>
  <sheetViews>
    <sheetView tabSelected="1" zoomScale="110" zoomScaleNormal="110" workbookViewId="0">
      <selection activeCell="D1" sqref="D1"/>
    </sheetView>
  </sheetViews>
  <sheetFormatPr baseColWidth="10" defaultColWidth="11.42578125" defaultRowHeight="15" x14ac:dyDescent="0.25"/>
  <cols>
    <col min="1" max="1" width="14.28515625" style="1" customWidth="1"/>
    <col min="2" max="2" width="31.7109375" customWidth="1"/>
    <col min="3" max="3" width="19" customWidth="1"/>
    <col min="4" max="4" width="14.85546875" style="1" customWidth="1"/>
    <col min="5" max="5" width="14.5703125" style="1" customWidth="1"/>
    <col min="6" max="6" width="11.42578125" style="1"/>
  </cols>
  <sheetData>
    <row r="1" spans="2:5" x14ac:dyDescent="0.25">
      <c r="B1" s="1"/>
      <c r="C1" s="1"/>
    </row>
    <row r="2" spans="2:5" x14ac:dyDescent="0.25">
      <c r="B2" s="1"/>
      <c r="C2" s="1"/>
    </row>
    <row r="3" spans="2:5" x14ac:dyDescent="0.25">
      <c r="B3" s="1"/>
      <c r="C3" s="1"/>
    </row>
    <row r="4" spans="2:5" x14ac:dyDescent="0.25">
      <c r="B4" s="1"/>
      <c r="C4" s="1"/>
    </row>
    <row r="5" spans="2:5" x14ac:dyDescent="0.25">
      <c r="B5" s="1"/>
      <c r="C5" s="1"/>
    </row>
    <row r="6" spans="2:5" ht="15.75" x14ac:dyDescent="0.25">
      <c r="B6" s="18" t="s">
        <v>0</v>
      </c>
      <c r="C6" s="18"/>
      <c r="D6" s="18"/>
      <c r="E6" s="18"/>
    </row>
    <row r="7" spans="2:5" ht="15.75" x14ac:dyDescent="0.25">
      <c r="B7" s="19" t="s">
        <v>1</v>
      </c>
      <c r="C7" s="19"/>
      <c r="D7" s="19"/>
      <c r="E7" s="19"/>
    </row>
    <row r="8" spans="2:5" ht="15.75" x14ac:dyDescent="0.25">
      <c r="B8" s="18" t="s">
        <v>23</v>
      </c>
      <c r="C8" s="18"/>
      <c r="D8" s="18"/>
      <c r="E8" s="18"/>
    </row>
    <row r="9" spans="2:5" ht="16.5" thickBot="1" x14ac:dyDescent="0.3">
      <c r="B9" s="20" t="s">
        <v>2</v>
      </c>
      <c r="C9" s="20"/>
      <c r="D9" s="20"/>
      <c r="E9" s="20"/>
    </row>
    <row r="10" spans="2:5" ht="24" customHeight="1" thickBot="1" x14ac:dyDescent="0.3">
      <c r="B10" s="2" t="s">
        <v>3</v>
      </c>
      <c r="C10" s="3" t="s">
        <v>4</v>
      </c>
      <c r="D10" s="3" t="s">
        <v>21</v>
      </c>
      <c r="E10" s="3" t="s">
        <v>22</v>
      </c>
    </row>
    <row r="11" spans="2:5" ht="15.75" x14ac:dyDescent="0.25">
      <c r="B11" s="4" t="s">
        <v>5</v>
      </c>
      <c r="C11" s="5">
        <v>6466</v>
      </c>
      <c r="D11" s="5">
        <v>5458</v>
      </c>
      <c r="E11" s="5">
        <v>6917</v>
      </c>
    </row>
    <row r="12" spans="2:5" ht="15.75" x14ac:dyDescent="0.25">
      <c r="B12" s="6" t="s">
        <v>6</v>
      </c>
      <c r="C12" s="7">
        <v>6195</v>
      </c>
      <c r="D12" s="7">
        <v>5703</v>
      </c>
      <c r="E12" s="7">
        <v>423</v>
      </c>
    </row>
    <row r="13" spans="2:5" ht="15.75" x14ac:dyDescent="0.25">
      <c r="B13" s="6" t="s">
        <v>7</v>
      </c>
      <c r="C13" s="7">
        <v>3446</v>
      </c>
      <c r="D13" s="7">
        <v>3895</v>
      </c>
      <c r="E13" s="7">
        <v>5172</v>
      </c>
    </row>
    <row r="14" spans="2:5" ht="15.75" x14ac:dyDescent="0.25">
      <c r="B14" s="6" t="s">
        <v>8</v>
      </c>
      <c r="C14" s="7">
        <v>0</v>
      </c>
      <c r="D14" s="7">
        <v>0</v>
      </c>
      <c r="E14" s="7">
        <v>0</v>
      </c>
    </row>
    <row r="15" spans="2:5" ht="15.75" x14ac:dyDescent="0.25">
      <c r="B15" s="6" t="s">
        <v>9</v>
      </c>
      <c r="C15" s="7">
        <v>4116</v>
      </c>
      <c r="D15" s="7">
        <v>3968</v>
      </c>
      <c r="E15" s="7">
        <v>4128</v>
      </c>
    </row>
    <row r="16" spans="2:5" ht="15.75" x14ac:dyDescent="0.25">
      <c r="B16" s="6" t="s">
        <v>10</v>
      </c>
      <c r="C16" s="7">
        <v>1704</v>
      </c>
      <c r="D16" s="7">
        <v>1877</v>
      </c>
      <c r="E16" s="7">
        <v>1890</v>
      </c>
    </row>
    <row r="17" spans="2:6" ht="15.75" x14ac:dyDescent="0.25">
      <c r="B17" s="6" t="s">
        <v>11</v>
      </c>
      <c r="C17" s="7">
        <v>1337</v>
      </c>
      <c r="D17" s="7">
        <v>1340</v>
      </c>
      <c r="E17" s="7">
        <v>1465</v>
      </c>
    </row>
    <row r="18" spans="2:6" ht="15.75" x14ac:dyDescent="0.25">
      <c r="B18" s="6" t="s">
        <v>12</v>
      </c>
      <c r="C18" s="7">
        <v>803</v>
      </c>
      <c r="D18" s="7">
        <v>745</v>
      </c>
      <c r="E18" s="7">
        <v>633</v>
      </c>
    </row>
    <row r="19" spans="2:6" ht="15.75" x14ac:dyDescent="0.25">
      <c r="B19" s="6" t="s">
        <v>13</v>
      </c>
      <c r="C19" s="7">
        <v>1189</v>
      </c>
      <c r="D19" s="7">
        <v>1034</v>
      </c>
      <c r="E19" s="7">
        <v>1105</v>
      </c>
    </row>
    <row r="20" spans="2:6" ht="15.75" x14ac:dyDescent="0.25">
      <c r="B20" s="6" t="s">
        <v>14</v>
      </c>
      <c r="C20" s="7">
        <v>735</v>
      </c>
      <c r="D20" s="7">
        <v>637</v>
      </c>
      <c r="E20" s="7">
        <v>734</v>
      </c>
    </row>
    <row r="21" spans="2:6" ht="15.75" x14ac:dyDescent="0.25">
      <c r="B21" s="6" t="s">
        <v>15</v>
      </c>
      <c r="C21" s="7">
        <v>751</v>
      </c>
      <c r="D21" s="7">
        <v>623</v>
      </c>
      <c r="E21" s="7">
        <v>725</v>
      </c>
    </row>
    <row r="22" spans="2:6" ht="15.75" x14ac:dyDescent="0.25">
      <c r="B22" s="6" t="s">
        <v>16</v>
      </c>
      <c r="C22" s="7">
        <v>1648</v>
      </c>
      <c r="D22" s="7">
        <v>1667</v>
      </c>
      <c r="E22" s="7">
        <v>1760</v>
      </c>
    </row>
    <row r="23" spans="2:6" ht="15.75" x14ac:dyDescent="0.25">
      <c r="B23" s="6" t="s">
        <v>17</v>
      </c>
      <c r="C23" s="7">
        <v>1327</v>
      </c>
      <c r="D23" s="7">
        <v>1455</v>
      </c>
      <c r="E23" s="7">
        <v>1487</v>
      </c>
    </row>
    <row r="24" spans="2:6" ht="15.75" x14ac:dyDescent="0.25">
      <c r="B24" s="6" t="s">
        <v>18</v>
      </c>
      <c r="C24" s="8">
        <v>1318</v>
      </c>
      <c r="D24" s="8">
        <v>1233</v>
      </c>
      <c r="E24" s="8">
        <v>1246</v>
      </c>
    </row>
    <row r="25" spans="2:6" ht="16.5" thickBot="1" x14ac:dyDescent="0.3">
      <c r="B25" s="9" t="s">
        <v>19</v>
      </c>
      <c r="C25" s="7">
        <v>849</v>
      </c>
      <c r="D25" s="17">
        <v>785</v>
      </c>
      <c r="E25" s="17">
        <v>761</v>
      </c>
    </row>
    <row r="26" spans="2:6" ht="16.5" thickBot="1" x14ac:dyDescent="0.3">
      <c r="B26" s="11" t="s">
        <v>20</v>
      </c>
      <c r="C26" s="12">
        <f>SUM(C11:C25)</f>
        <v>31884</v>
      </c>
      <c r="D26" s="12">
        <f>SUM(D11:D25)</f>
        <v>30420</v>
      </c>
      <c r="E26" s="12">
        <f>SUM(E11:E25)</f>
        <v>28446</v>
      </c>
      <c r="F26" s="10"/>
    </row>
    <row r="27" spans="2:6" x14ac:dyDescent="0.25">
      <c r="B27" s="1"/>
      <c r="C27" s="13"/>
    </row>
    <row r="28" spans="2:6" x14ac:dyDescent="0.25">
      <c r="B28" s="1"/>
      <c r="C28" s="1"/>
    </row>
    <row r="29" spans="2:6" x14ac:dyDescent="0.25">
      <c r="B29" s="1"/>
      <c r="C29" s="1"/>
    </row>
    <row r="30" spans="2:6" x14ac:dyDescent="0.25">
      <c r="B30" s="1"/>
      <c r="C30" s="1"/>
    </row>
    <row r="31" spans="2:6" x14ac:dyDescent="0.25">
      <c r="B31" s="1"/>
      <c r="C31" s="1"/>
    </row>
    <row r="32" spans="2:6" x14ac:dyDescent="0.25">
      <c r="B32" s="1"/>
      <c r="C32" s="1"/>
    </row>
    <row r="33" spans="1:3" x14ac:dyDescent="0.25">
      <c r="B33" s="1"/>
      <c r="C33" s="1"/>
    </row>
    <row r="34" spans="1:3" x14ac:dyDescent="0.25">
      <c r="B34" s="1"/>
      <c r="C34" s="1"/>
    </row>
    <row r="35" spans="1:3" x14ac:dyDescent="0.25">
      <c r="B35" s="1"/>
      <c r="C35" s="1"/>
    </row>
    <row r="36" spans="1:3" x14ac:dyDescent="0.25">
      <c r="B36" s="1"/>
      <c r="C36" s="1"/>
    </row>
    <row r="37" spans="1:3" x14ac:dyDescent="0.25">
      <c r="B37" s="1"/>
      <c r="C37" s="1"/>
    </row>
    <row r="38" spans="1:3" x14ac:dyDescent="0.25">
      <c r="B38" s="1"/>
      <c r="C38" s="1"/>
    </row>
    <row r="39" spans="1:3" x14ac:dyDescent="0.25">
      <c r="B39" s="1"/>
      <c r="C39" s="1"/>
    </row>
    <row r="40" spans="1:3" x14ac:dyDescent="0.25">
      <c r="B40" s="1"/>
      <c r="C40" s="1"/>
    </row>
    <row r="41" spans="1:3" x14ac:dyDescent="0.25">
      <c r="B41" s="1"/>
      <c r="C41" s="1"/>
    </row>
    <row r="42" spans="1:3" x14ac:dyDescent="0.25">
      <c r="B42" s="1"/>
      <c r="C42" s="1"/>
    </row>
    <row r="43" spans="1:3" x14ac:dyDescent="0.25">
      <c r="B43" s="1"/>
      <c r="C43" s="1"/>
    </row>
    <row r="44" spans="1:3" x14ac:dyDescent="0.25">
      <c r="B44" s="1"/>
      <c r="C44" s="1"/>
    </row>
    <row r="45" spans="1:3" x14ac:dyDescent="0.25">
      <c r="A45" s="14"/>
      <c r="B45" s="14"/>
      <c r="C45" s="14"/>
    </row>
    <row r="46" spans="1:3" x14ac:dyDescent="0.25">
      <c r="A46" s="15"/>
      <c r="B46" s="15"/>
      <c r="C46" s="15"/>
    </row>
    <row r="47" spans="1:3" x14ac:dyDescent="0.25">
      <c r="A47" s="14"/>
      <c r="B47" s="14"/>
      <c r="C47" s="14"/>
    </row>
    <row r="48" spans="1:3" x14ac:dyDescent="0.25">
      <c r="A48" s="15"/>
      <c r="B48" s="15"/>
      <c r="C48" s="15"/>
    </row>
    <row r="49" spans="2:3" ht="15.75" customHeight="1" x14ac:dyDescent="0.25">
      <c r="B49" s="1"/>
      <c r="C49" s="1"/>
    </row>
    <row r="50" spans="2:3" x14ac:dyDescent="0.25">
      <c r="B50" s="1"/>
      <c r="C50" s="1"/>
    </row>
    <row r="51" spans="2:3" ht="15.75" x14ac:dyDescent="0.25">
      <c r="B51" s="16"/>
      <c r="C51" s="1"/>
    </row>
    <row r="52" spans="2:3" ht="15.75" x14ac:dyDescent="0.25">
      <c r="B52" s="16"/>
      <c r="C52" s="1"/>
    </row>
    <row r="53" spans="2:3" x14ac:dyDescent="0.25">
      <c r="B53" s="1"/>
      <c r="C53" s="1"/>
    </row>
    <row r="54" spans="2:3" x14ac:dyDescent="0.25">
      <c r="B54" s="1"/>
      <c r="C54" s="1"/>
    </row>
    <row r="55" spans="2:3" x14ac:dyDescent="0.25">
      <c r="B55" s="1"/>
      <c r="C55" s="1"/>
    </row>
    <row r="56" spans="2:3" x14ac:dyDescent="0.25">
      <c r="B56" s="1"/>
      <c r="C56" s="1"/>
    </row>
    <row r="57" spans="2:3" x14ac:dyDescent="0.25">
      <c r="B57" s="1"/>
      <c r="C57" s="1"/>
    </row>
    <row r="58" spans="2:3" x14ac:dyDescent="0.25">
      <c r="B58" s="1"/>
      <c r="C58" s="1"/>
    </row>
    <row r="59" spans="2:3" x14ac:dyDescent="0.25">
      <c r="B59" s="1"/>
      <c r="C59" s="1"/>
    </row>
  </sheetData>
  <mergeCells count="4">
    <mergeCell ref="B6:E6"/>
    <mergeCell ref="B7:E7"/>
    <mergeCell ref="B8:E8"/>
    <mergeCell ref="B9:E9"/>
  </mergeCells>
  <phoneticPr fontId="9" type="noConversion"/>
  <pageMargins left="0.28999999999999998" right="0.24" top="0.28999999999999998" bottom="0.17" header="0.17" footer="0.17"/>
  <pageSetup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Sede Central y OPP</vt:lpstr>
      <vt:lpstr>'Sede Central y OPP'!Área_de_impresión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 Espinal</cp:lastModifiedBy>
  <cp:lastPrinted>2026-04-06T13:07:34Z</cp:lastPrinted>
  <dcterms:created xsi:type="dcterms:W3CDTF">2026-04-01T15:48:41Z</dcterms:created>
  <dcterms:modified xsi:type="dcterms:W3CDTF">2026-04-07T14:58:15Z</dcterms:modified>
</cp:coreProperties>
</file>