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bethania.espinal\Desktop\"/>
    </mc:Choice>
  </mc:AlternateContent>
  <xr:revisionPtr revIDLastSave="0" documentId="8_{3A3556D4-9713-44E1-BAC8-58BD75233182}" xr6:coauthVersionLast="47" xr6:coauthVersionMax="47" xr10:uidLastSave="{00000000-0000-0000-0000-000000000000}"/>
  <bookViews>
    <workbookView xWindow="-120" yWindow="-120" windowWidth="29040" windowHeight="15720" xr2:uid="{7E982DAE-02D0-4989-B516-AAB1FA6F8EF7}"/>
  </bookViews>
  <sheets>
    <sheet name="Consulados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7" i="1" l="1"/>
  <c r="D57" i="1"/>
  <c r="C57" i="1"/>
</calcChain>
</file>

<file path=xl/sharedStrings.xml><?xml version="1.0" encoding="utf-8"?>
<sst xmlns="http://schemas.openxmlformats.org/spreadsheetml/2006/main" count="54" uniqueCount="54">
  <si>
    <t>DIRECCIÓN GENERAL DE PASAPORTES</t>
  </si>
  <si>
    <t>Dirección de Planificación y Desarrollo</t>
  </si>
  <si>
    <t>Pasaportes Emitidos</t>
  </si>
  <si>
    <t>Consulados</t>
  </si>
  <si>
    <t>Julio</t>
  </si>
  <si>
    <t>Agosto</t>
  </si>
  <si>
    <t>Septiembre</t>
  </si>
  <si>
    <t>Valencia</t>
  </si>
  <si>
    <t>Barcelona</t>
  </si>
  <si>
    <t>Boston</t>
  </si>
  <si>
    <t>Panama</t>
  </si>
  <si>
    <t>St. Marteen</t>
  </si>
  <si>
    <t>Hamburgo</t>
  </si>
  <si>
    <t>Madrid</t>
  </si>
  <si>
    <t>Genova</t>
  </si>
  <si>
    <t>Miami</t>
  </si>
  <si>
    <t>Milano</t>
  </si>
  <si>
    <t>Puerto Rico</t>
  </si>
  <si>
    <t>Zurich</t>
  </si>
  <si>
    <t>New York</t>
  </si>
  <si>
    <t>Toronto, Canada</t>
  </si>
  <si>
    <t>Guadalupe</t>
  </si>
  <si>
    <t>Montreal, Canada</t>
  </si>
  <si>
    <t>Aruba</t>
  </si>
  <si>
    <t>Los Angeles</t>
  </si>
  <si>
    <t>Washington</t>
  </si>
  <si>
    <t>Paris, Francia</t>
  </si>
  <si>
    <t>Chile</t>
  </si>
  <si>
    <t>Antigua, Barbuda</t>
  </si>
  <si>
    <t>Amsterdam</t>
  </si>
  <si>
    <t>Curazao</t>
  </si>
  <si>
    <t>Roma</t>
  </si>
  <si>
    <t>Amberes</t>
  </si>
  <si>
    <t>Pensilvania</t>
  </si>
  <si>
    <t>New Jersey</t>
  </si>
  <si>
    <t>New Orleans</t>
  </si>
  <si>
    <t>Orlando, Florida</t>
  </si>
  <si>
    <t>Islas Canarias</t>
  </si>
  <si>
    <t>Mexico D.C.</t>
  </si>
  <si>
    <t>Houston, Texas</t>
  </si>
  <si>
    <t>Argentina</t>
  </si>
  <si>
    <t>Colombia</t>
  </si>
  <si>
    <t>Marsella, Francia</t>
  </si>
  <si>
    <t>Chicago</t>
  </si>
  <si>
    <t>Trinidad y Tobago</t>
  </si>
  <si>
    <t>Frankfurt</t>
  </si>
  <si>
    <t>San Paulo, Brasil</t>
  </si>
  <si>
    <t>Rio de Janeiro, Barsil</t>
  </si>
  <si>
    <t>Praga</t>
  </si>
  <si>
    <t>Mayaguez, PR.</t>
  </si>
  <si>
    <t>Quito, Ecuador</t>
  </si>
  <si>
    <t>Grecia</t>
  </si>
  <si>
    <t>Exterior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</si>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</sst>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2"/>
      <color theme="1"/>
      <name val="Times New Roman"/>
      <family val="1"/>
    </font>
    <font>
      <b/>
      <sz val="12"/>
      <color theme="0"/>
      <name val="Times New Roman"/>
      <family val="1"/>
    </font>
    <font>
      <sz val="12"/>
      <name val="Times New Roman"/>
      <family val="1"/>
    </font>
    <font>
      <sz val="11"/>
      <color theme="0"/>
      <name val="Times New Roman"/>
      <family val="1"/>
    </font>
    <font>
      <sz val="12"/>
      <color theme="1"/>
      <name val="Times New Roman"/>
      <family val="1"/>
    </font>
    <font>
      <b/>
      <sz val="12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2" borderId="0" xfId="0" applyFill="1"/>
    <xf numFmtId="0" fontId="3" fillId="2" borderId="0" xfId="0" applyFont="1" applyFill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2" fillId="0" borderId="0" xfId="0" applyFont="1"/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5" fillId="0" borderId="5" xfId="0" applyFont="1" applyBorder="1"/>
    <xf numFmtId="3" fontId="5" fillId="2" borderId="5" xfId="0" applyNumberFormat="1" applyFont="1" applyFill="1" applyBorder="1" applyAlignment="1">
      <alignment horizontal="center" vertical="center"/>
    </xf>
    <xf numFmtId="3" fontId="6" fillId="0" borderId="0" xfId="0" applyNumberFormat="1" applyFont="1"/>
    <xf numFmtId="0" fontId="5" fillId="0" borderId="6" xfId="0" applyFont="1" applyBorder="1"/>
    <xf numFmtId="3" fontId="5" fillId="2" borderId="6" xfId="0" applyNumberFormat="1" applyFont="1" applyFill="1" applyBorder="1" applyAlignment="1">
      <alignment horizontal="center" vertical="center"/>
    </xf>
    <xf numFmtId="0" fontId="7" fillId="2" borderId="6" xfId="0" applyFont="1" applyFill="1" applyBorder="1"/>
    <xf numFmtId="0" fontId="5" fillId="2" borderId="6" xfId="0" applyFont="1" applyFill="1" applyBorder="1"/>
    <xf numFmtId="0" fontId="5" fillId="0" borderId="7" xfId="0" applyFont="1" applyBorder="1"/>
    <xf numFmtId="3" fontId="5" fillId="2" borderId="7" xfId="0" applyNumberFormat="1" applyFont="1" applyFill="1" applyBorder="1" applyAlignment="1">
      <alignment horizontal="center" vertical="center"/>
    </xf>
    <xf numFmtId="0" fontId="8" fillId="0" borderId="2" xfId="0" applyFont="1" applyBorder="1"/>
    <xf numFmtId="3" fontId="8" fillId="0" borderId="8" xfId="0" applyNumberFormat="1" applyFont="1" applyBorder="1"/>
    <xf numFmtId="3" fontId="3" fillId="2" borderId="9" xfId="0" applyNumberFormat="1" applyFont="1" applyFill="1" applyBorder="1" applyAlignment="1">
      <alignment horizontal="center"/>
    </xf>
    <xf numFmtId="3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[1]Consulados!$C$10</c:f>
              <c:strCache>
                <c:ptCount val="1"/>
                <c:pt idx="0">
                  <c:v>Julio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[1]Consulados!$B$11:$B$57</c:f>
              <c:strCache>
                <c:ptCount val="47"/>
                <c:pt idx="0">
                  <c:v>Valencia</c:v>
                </c:pt>
                <c:pt idx="1">
                  <c:v>Barcelona</c:v>
                </c:pt>
                <c:pt idx="2">
                  <c:v>Boston</c:v>
                </c:pt>
                <c:pt idx="3">
                  <c:v>Panama</c:v>
                </c:pt>
                <c:pt idx="4">
                  <c:v>St. Marteen</c:v>
                </c:pt>
                <c:pt idx="5">
                  <c:v>Hamburgo</c:v>
                </c:pt>
                <c:pt idx="6">
                  <c:v>Madrid</c:v>
                </c:pt>
                <c:pt idx="7">
                  <c:v>Genova</c:v>
                </c:pt>
                <c:pt idx="8">
                  <c:v>Miami</c:v>
                </c:pt>
                <c:pt idx="9">
                  <c:v>Milano</c:v>
                </c:pt>
                <c:pt idx="10">
                  <c:v>Puerto Rico</c:v>
                </c:pt>
                <c:pt idx="11">
                  <c:v>Zurich</c:v>
                </c:pt>
                <c:pt idx="12">
                  <c:v>New York</c:v>
                </c:pt>
                <c:pt idx="13">
                  <c:v>Toronto, Canada</c:v>
                </c:pt>
                <c:pt idx="14">
                  <c:v>Guadalupe</c:v>
                </c:pt>
                <c:pt idx="15">
                  <c:v>Montreal, Canada</c:v>
                </c:pt>
                <c:pt idx="16">
                  <c:v>Aruba</c:v>
                </c:pt>
                <c:pt idx="17">
                  <c:v>Los Angeles</c:v>
                </c:pt>
                <c:pt idx="18">
                  <c:v>Washington</c:v>
                </c:pt>
                <c:pt idx="19">
                  <c:v>Paris, Francia</c:v>
                </c:pt>
                <c:pt idx="20">
                  <c:v>Chile</c:v>
                </c:pt>
                <c:pt idx="21">
                  <c:v>Antigua, Barbuda</c:v>
                </c:pt>
                <c:pt idx="22">
                  <c:v>Amsterdam</c:v>
                </c:pt>
                <c:pt idx="23">
                  <c:v>Curazao</c:v>
                </c:pt>
                <c:pt idx="24">
                  <c:v>Roma</c:v>
                </c:pt>
                <c:pt idx="25">
                  <c:v>Amberes</c:v>
                </c:pt>
                <c:pt idx="26">
                  <c:v>Pensilvania</c:v>
                </c:pt>
                <c:pt idx="27">
                  <c:v>New Jersey</c:v>
                </c:pt>
                <c:pt idx="28">
                  <c:v>New Orleans</c:v>
                </c:pt>
                <c:pt idx="29">
                  <c:v>Orlando, Florida</c:v>
                </c:pt>
                <c:pt idx="30">
                  <c:v>Islas Canarias</c:v>
                </c:pt>
                <c:pt idx="31">
                  <c:v>Mexico D.C.</c:v>
                </c:pt>
                <c:pt idx="32">
                  <c:v>Houston, Texas</c:v>
                </c:pt>
                <c:pt idx="33">
                  <c:v>Argentina</c:v>
                </c:pt>
                <c:pt idx="34">
                  <c:v>Colombia</c:v>
                </c:pt>
                <c:pt idx="35">
                  <c:v>Marsella, Francia</c:v>
                </c:pt>
                <c:pt idx="36">
                  <c:v>Chicago</c:v>
                </c:pt>
                <c:pt idx="37">
                  <c:v>Trinidad y Tobago</c:v>
                </c:pt>
                <c:pt idx="38">
                  <c:v>Frankfurt</c:v>
                </c:pt>
                <c:pt idx="39">
                  <c:v>San Paulo, Brasil</c:v>
                </c:pt>
                <c:pt idx="40">
                  <c:v>Rio de Janeiro, Barsil</c:v>
                </c:pt>
                <c:pt idx="41">
                  <c:v>Praga</c:v>
                </c:pt>
                <c:pt idx="42">
                  <c:v>Mayaguez, PR.</c:v>
                </c:pt>
                <c:pt idx="43">
                  <c:v>Quito, Ecuador</c:v>
                </c:pt>
                <c:pt idx="44">
                  <c:v>Grecia</c:v>
                </c:pt>
                <c:pt idx="45">
                  <c:v>Exterior</c:v>
                </c:pt>
                <c:pt idx="46">
                  <c:v>Total</c:v>
                </c:pt>
              </c:strCache>
            </c:strRef>
          </c:cat>
          <c:val>
            <c:numRef>
              <c:f>[1]Consulados!$C$11:$C$57</c:f>
              <c:numCache>
                <c:formatCode>#,##0</c:formatCode>
                <c:ptCount val="47"/>
                <c:pt idx="0">
                  <c:v>166</c:v>
                </c:pt>
                <c:pt idx="1">
                  <c:v>352</c:v>
                </c:pt>
                <c:pt idx="2">
                  <c:v>817</c:v>
                </c:pt>
                <c:pt idx="3">
                  <c:v>122</c:v>
                </c:pt>
                <c:pt idx="4">
                  <c:v>87</c:v>
                </c:pt>
                <c:pt idx="5">
                  <c:v>45</c:v>
                </c:pt>
                <c:pt idx="6">
                  <c:v>476</c:v>
                </c:pt>
                <c:pt idx="7">
                  <c:v>148</c:v>
                </c:pt>
                <c:pt idx="8">
                  <c:v>275</c:v>
                </c:pt>
                <c:pt idx="9">
                  <c:v>292</c:v>
                </c:pt>
                <c:pt idx="10">
                  <c:v>328</c:v>
                </c:pt>
                <c:pt idx="11">
                  <c:v>110</c:v>
                </c:pt>
                <c:pt idx="12">
                  <c:v>2599</c:v>
                </c:pt>
                <c:pt idx="13">
                  <c:v>30</c:v>
                </c:pt>
                <c:pt idx="14">
                  <c:v>0</c:v>
                </c:pt>
                <c:pt idx="15">
                  <c:v>22</c:v>
                </c:pt>
                <c:pt idx="16">
                  <c:v>25</c:v>
                </c:pt>
                <c:pt idx="17">
                  <c:v>24</c:v>
                </c:pt>
                <c:pt idx="18">
                  <c:v>145</c:v>
                </c:pt>
                <c:pt idx="19">
                  <c:v>95</c:v>
                </c:pt>
                <c:pt idx="20">
                  <c:v>138</c:v>
                </c:pt>
                <c:pt idx="21">
                  <c:v>6</c:v>
                </c:pt>
                <c:pt idx="22">
                  <c:v>44</c:v>
                </c:pt>
                <c:pt idx="23">
                  <c:v>19</c:v>
                </c:pt>
                <c:pt idx="24">
                  <c:v>134</c:v>
                </c:pt>
                <c:pt idx="25">
                  <c:v>15</c:v>
                </c:pt>
                <c:pt idx="26">
                  <c:v>795</c:v>
                </c:pt>
                <c:pt idx="27">
                  <c:v>1336</c:v>
                </c:pt>
                <c:pt idx="28">
                  <c:v>142</c:v>
                </c:pt>
                <c:pt idx="29">
                  <c:v>383</c:v>
                </c:pt>
                <c:pt idx="30">
                  <c:v>10</c:v>
                </c:pt>
                <c:pt idx="31">
                  <c:v>9</c:v>
                </c:pt>
                <c:pt idx="32">
                  <c:v>74</c:v>
                </c:pt>
                <c:pt idx="33">
                  <c:v>53</c:v>
                </c:pt>
                <c:pt idx="34">
                  <c:v>4</c:v>
                </c:pt>
                <c:pt idx="35">
                  <c:v>27</c:v>
                </c:pt>
                <c:pt idx="36">
                  <c:v>147</c:v>
                </c:pt>
                <c:pt idx="37">
                  <c:v>0</c:v>
                </c:pt>
                <c:pt idx="38">
                  <c:v>54</c:v>
                </c:pt>
                <c:pt idx="39">
                  <c:v>0</c:v>
                </c:pt>
                <c:pt idx="40">
                  <c:v>3</c:v>
                </c:pt>
                <c:pt idx="41">
                  <c:v>2</c:v>
                </c:pt>
                <c:pt idx="42">
                  <c:v>10</c:v>
                </c:pt>
                <c:pt idx="43">
                  <c:v>0</c:v>
                </c:pt>
                <c:pt idx="44">
                  <c:v>0</c:v>
                </c:pt>
                <c:pt idx="45">
                  <c:v>52</c:v>
                </c:pt>
                <c:pt idx="46">
                  <c:v>9615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A87-44AA-AFCC-FC649E2970DD}"/>
            </c:ext>
          </c:extLst>
        </c:ser>
        <c:ser>
          <c:idx val="1"/>
          <c:order val="1"/>
          <c:tx>
            <c:strRef>
              <c:f>[1]Consulados!$D$10</c:f>
              <c:strCache>
                <c:ptCount val="1"/>
                <c:pt idx="0">
                  <c:v>Agosto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[1]Consulados!$B$11:$B$57</c:f>
              <c:strCache>
                <c:ptCount val="47"/>
                <c:pt idx="0">
                  <c:v>Valencia</c:v>
                </c:pt>
                <c:pt idx="1">
                  <c:v>Barcelona</c:v>
                </c:pt>
                <c:pt idx="2">
                  <c:v>Boston</c:v>
                </c:pt>
                <c:pt idx="3">
                  <c:v>Panama</c:v>
                </c:pt>
                <c:pt idx="4">
                  <c:v>St. Marteen</c:v>
                </c:pt>
                <c:pt idx="5">
                  <c:v>Hamburgo</c:v>
                </c:pt>
                <c:pt idx="6">
                  <c:v>Madrid</c:v>
                </c:pt>
                <c:pt idx="7">
                  <c:v>Genova</c:v>
                </c:pt>
                <c:pt idx="8">
                  <c:v>Miami</c:v>
                </c:pt>
                <c:pt idx="9">
                  <c:v>Milano</c:v>
                </c:pt>
                <c:pt idx="10">
                  <c:v>Puerto Rico</c:v>
                </c:pt>
                <c:pt idx="11">
                  <c:v>Zurich</c:v>
                </c:pt>
                <c:pt idx="12">
                  <c:v>New York</c:v>
                </c:pt>
                <c:pt idx="13">
                  <c:v>Toronto, Canada</c:v>
                </c:pt>
                <c:pt idx="14">
                  <c:v>Guadalupe</c:v>
                </c:pt>
                <c:pt idx="15">
                  <c:v>Montreal, Canada</c:v>
                </c:pt>
                <c:pt idx="16">
                  <c:v>Aruba</c:v>
                </c:pt>
                <c:pt idx="17">
                  <c:v>Los Angeles</c:v>
                </c:pt>
                <c:pt idx="18">
                  <c:v>Washington</c:v>
                </c:pt>
                <c:pt idx="19">
                  <c:v>Paris, Francia</c:v>
                </c:pt>
                <c:pt idx="20">
                  <c:v>Chile</c:v>
                </c:pt>
                <c:pt idx="21">
                  <c:v>Antigua, Barbuda</c:v>
                </c:pt>
                <c:pt idx="22">
                  <c:v>Amsterdam</c:v>
                </c:pt>
                <c:pt idx="23">
                  <c:v>Curazao</c:v>
                </c:pt>
                <c:pt idx="24">
                  <c:v>Roma</c:v>
                </c:pt>
                <c:pt idx="25">
                  <c:v>Amberes</c:v>
                </c:pt>
                <c:pt idx="26">
                  <c:v>Pensilvania</c:v>
                </c:pt>
                <c:pt idx="27">
                  <c:v>New Jersey</c:v>
                </c:pt>
                <c:pt idx="28">
                  <c:v>New Orleans</c:v>
                </c:pt>
                <c:pt idx="29">
                  <c:v>Orlando, Florida</c:v>
                </c:pt>
                <c:pt idx="30">
                  <c:v>Islas Canarias</c:v>
                </c:pt>
                <c:pt idx="31">
                  <c:v>Mexico D.C.</c:v>
                </c:pt>
                <c:pt idx="32">
                  <c:v>Houston, Texas</c:v>
                </c:pt>
                <c:pt idx="33">
                  <c:v>Argentina</c:v>
                </c:pt>
                <c:pt idx="34">
                  <c:v>Colombia</c:v>
                </c:pt>
                <c:pt idx="35">
                  <c:v>Marsella, Francia</c:v>
                </c:pt>
                <c:pt idx="36">
                  <c:v>Chicago</c:v>
                </c:pt>
                <c:pt idx="37">
                  <c:v>Trinidad y Tobago</c:v>
                </c:pt>
                <c:pt idx="38">
                  <c:v>Frankfurt</c:v>
                </c:pt>
                <c:pt idx="39">
                  <c:v>San Paulo, Brasil</c:v>
                </c:pt>
                <c:pt idx="40">
                  <c:v>Rio de Janeiro, Barsil</c:v>
                </c:pt>
                <c:pt idx="41">
                  <c:v>Praga</c:v>
                </c:pt>
                <c:pt idx="42">
                  <c:v>Mayaguez, PR.</c:v>
                </c:pt>
                <c:pt idx="43">
                  <c:v>Quito, Ecuador</c:v>
                </c:pt>
                <c:pt idx="44">
                  <c:v>Grecia</c:v>
                </c:pt>
                <c:pt idx="45">
                  <c:v>Exterior</c:v>
                </c:pt>
                <c:pt idx="46">
                  <c:v>Total</c:v>
                </c:pt>
              </c:strCache>
            </c:strRef>
          </c:cat>
          <c:val>
            <c:numRef>
              <c:f>[1]Consulados!$D$11:$D$57</c:f>
              <c:numCache>
                <c:formatCode>#,##0</c:formatCode>
                <c:ptCount val="47"/>
                <c:pt idx="0">
                  <c:v>138</c:v>
                </c:pt>
                <c:pt idx="1">
                  <c:v>282</c:v>
                </c:pt>
                <c:pt idx="2">
                  <c:v>862</c:v>
                </c:pt>
                <c:pt idx="3">
                  <c:v>129</c:v>
                </c:pt>
                <c:pt idx="4">
                  <c:v>79</c:v>
                </c:pt>
                <c:pt idx="5">
                  <c:v>37</c:v>
                </c:pt>
                <c:pt idx="6">
                  <c:v>434</c:v>
                </c:pt>
                <c:pt idx="7">
                  <c:v>79</c:v>
                </c:pt>
                <c:pt idx="8">
                  <c:v>261</c:v>
                </c:pt>
                <c:pt idx="9">
                  <c:v>162</c:v>
                </c:pt>
                <c:pt idx="10">
                  <c:v>290</c:v>
                </c:pt>
                <c:pt idx="11">
                  <c:v>99</c:v>
                </c:pt>
                <c:pt idx="12">
                  <c:v>2572</c:v>
                </c:pt>
                <c:pt idx="13">
                  <c:v>52</c:v>
                </c:pt>
                <c:pt idx="14">
                  <c:v>0</c:v>
                </c:pt>
                <c:pt idx="15">
                  <c:v>16</c:v>
                </c:pt>
                <c:pt idx="16">
                  <c:v>20</c:v>
                </c:pt>
                <c:pt idx="17">
                  <c:v>49</c:v>
                </c:pt>
                <c:pt idx="18">
                  <c:v>60</c:v>
                </c:pt>
                <c:pt idx="19">
                  <c:v>83</c:v>
                </c:pt>
                <c:pt idx="20">
                  <c:v>210</c:v>
                </c:pt>
                <c:pt idx="21">
                  <c:v>13</c:v>
                </c:pt>
                <c:pt idx="22">
                  <c:v>25</c:v>
                </c:pt>
                <c:pt idx="23">
                  <c:v>0</c:v>
                </c:pt>
                <c:pt idx="24">
                  <c:v>36</c:v>
                </c:pt>
                <c:pt idx="25">
                  <c:v>0</c:v>
                </c:pt>
                <c:pt idx="26">
                  <c:v>636</c:v>
                </c:pt>
                <c:pt idx="27">
                  <c:v>1019</c:v>
                </c:pt>
                <c:pt idx="28">
                  <c:v>53</c:v>
                </c:pt>
                <c:pt idx="29">
                  <c:v>287</c:v>
                </c:pt>
                <c:pt idx="30">
                  <c:v>16</c:v>
                </c:pt>
                <c:pt idx="31">
                  <c:v>23</c:v>
                </c:pt>
                <c:pt idx="32">
                  <c:v>55</c:v>
                </c:pt>
                <c:pt idx="33">
                  <c:v>0</c:v>
                </c:pt>
                <c:pt idx="34">
                  <c:v>1</c:v>
                </c:pt>
                <c:pt idx="35">
                  <c:v>0</c:v>
                </c:pt>
                <c:pt idx="36">
                  <c:v>171</c:v>
                </c:pt>
                <c:pt idx="37">
                  <c:v>0</c:v>
                </c:pt>
                <c:pt idx="38">
                  <c:v>77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5</c:v>
                </c:pt>
                <c:pt idx="43">
                  <c:v>12</c:v>
                </c:pt>
                <c:pt idx="44">
                  <c:v>0</c:v>
                </c:pt>
                <c:pt idx="45">
                  <c:v>22</c:v>
                </c:pt>
                <c:pt idx="46">
                  <c:v>8365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A87-44AA-AFCC-FC649E2970DD}"/>
            </c:ext>
          </c:extLst>
        </c:ser>
        <c:ser>
          <c:idx val="2"/>
          <c:order val="2"/>
          <c:tx>
            <c:strRef>
              <c:f>[1]Consulados!$E$10</c:f>
              <c:strCache>
                <c:ptCount val="1"/>
                <c:pt idx="0">
                  <c:v>Septiembre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[1]Consulados!$B$11:$B$57</c:f>
              <c:strCache>
                <c:ptCount val="47"/>
                <c:pt idx="0">
                  <c:v>Valencia</c:v>
                </c:pt>
                <c:pt idx="1">
                  <c:v>Barcelona</c:v>
                </c:pt>
                <c:pt idx="2">
                  <c:v>Boston</c:v>
                </c:pt>
                <c:pt idx="3">
                  <c:v>Panama</c:v>
                </c:pt>
                <c:pt idx="4">
                  <c:v>St. Marteen</c:v>
                </c:pt>
                <c:pt idx="5">
                  <c:v>Hamburgo</c:v>
                </c:pt>
                <c:pt idx="6">
                  <c:v>Madrid</c:v>
                </c:pt>
                <c:pt idx="7">
                  <c:v>Genova</c:v>
                </c:pt>
                <c:pt idx="8">
                  <c:v>Miami</c:v>
                </c:pt>
                <c:pt idx="9">
                  <c:v>Milano</c:v>
                </c:pt>
                <c:pt idx="10">
                  <c:v>Puerto Rico</c:v>
                </c:pt>
                <c:pt idx="11">
                  <c:v>Zurich</c:v>
                </c:pt>
                <c:pt idx="12">
                  <c:v>New York</c:v>
                </c:pt>
                <c:pt idx="13">
                  <c:v>Toronto, Canada</c:v>
                </c:pt>
                <c:pt idx="14">
                  <c:v>Guadalupe</c:v>
                </c:pt>
                <c:pt idx="15">
                  <c:v>Montreal, Canada</c:v>
                </c:pt>
                <c:pt idx="16">
                  <c:v>Aruba</c:v>
                </c:pt>
                <c:pt idx="17">
                  <c:v>Los Angeles</c:v>
                </c:pt>
                <c:pt idx="18">
                  <c:v>Washington</c:v>
                </c:pt>
                <c:pt idx="19">
                  <c:v>Paris, Francia</c:v>
                </c:pt>
                <c:pt idx="20">
                  <c:v>Chile</c:v>
                </c:pt>
                <c:pt idx="21">
                  <c:v>Antigua, Barbuda</c:v>
                </c:pt>
                <c:pt idx="22">
                  <c:v>Amsterdam</c:v>
                </c:pt>
                <c:pt idx="23">
                  <c:v>Curazao</c:v>
                </c:pt>
                <c:pt idx="24">
                  <c:v>Roma</c:v>
                </c:pt>
                <c:pt idx="25">
                  <c:v>Amberes</c:v>
                </c:pt>
                <c:pt idx="26">
                  <c:v>Pensilvania</c:v>
                </c:pt>
                <c:pt idx="27">
                  <c:v>New Jersey</c:v>
                </c:pt>
                <c:pt idx="28">
                  <c:v>New Orleans</c:v>
                </c:pt>
                <c:pt idx="29">
                  <c:v>Orlando, Florida</c:v>
                </c:pt>
                <c:pt idx="30">
                  <c:v>Islas Canarias</c:v>
                </c:pt>
                <c:pt idx="31">
                  <c:v>Mexico D.C.</c:v>
                </c:pt>
                <c:pt idx="32">
                  <c:v>Houston, Texas</c:v>
                </c:pt>
                <c:pt idx="33">
                  <c:v>Argentina</c:v>
                </c:pt>
                <c:pt idx="34">
                  <c:v>Colombia</c:v>
                </c:pt>
                <c:pt idx="35">
                  <c:v>Marsella, Francia</c:v>
                </c:pt>
                <c:pt idx="36">
                  <c:v>Chicago</c:v>
                </c:pt>
                <c:pt idx="37">
                  <c:v>Trinidad y Tobago</c:v>
                </c:pt>
                <c:pt idx="38">
                  <c:v>Frankfurt</c:v>
                </c:pt>
                <c:pt idx="39">
                  <c:v>San Paulo, Brasil</c:v>
                </c:pt>
                <c:pt idx="40">
                  <c:v>Rio de Janeiro, Barsil</c:v>
                </c:pt>
                <c:pt idx="41">
                  <c:v>Praga</c:v>
                </c:pt>
                <c:pt idx="42">
                  <c:v>Mayaguez, PR.</c:v>
                </c:pt>
                <c:pt idx="43">
                  <c:v>Quito, Ecuador</c:v>
                </c:pt>
                <c:pt idx="44">
                  <c:v>Grecia</c:v>
                </c:pt>
                <c:pt idx="45">
                  <c:v>Exterior</c:v>
                </c:pt>
                <c:pt idx="46">
                  <c:v>Total</c:v>
                </c:pt>
              </c:strCache>
            </c:strRef>
          </c:cat>
          <c:val>
            <c:numRef>
              <c:f>[1]Consulados!$E$11:$E$57</c:f>
              <c:numCache>
                <c:formatCode>#,##0</c:formatCode>
                <c:ptCount val="47"/>
                <c:pt idx="0">
                  <c:v>124</c:v>
                </c:pt>
                <c:pt idx="1">
                  <c:v>265</c:v>
                </c:pt>
                <c:pt idx="2">
                  <c:v>767</c:v>
                </c:pt>
                <c:pt idx="3">
                  <c:v>131</c:v>
                </c:pt>
                <c:pt idx="4">
                  <c:v>50</c:v>
                </c:pt>
                <c:pt idx="5">
                  <c:v>22</c:v>
                </c:pt>
                <c:pt idx="6">
                  <c:v>401</c:v>
                </c:pt>
                <c:pt idx="7">
                  <c:v>78</c:v>
                </c:pt>
                <c:pt idx="8">
                  <c:v>233</c:v>
                </c:pt>
                <c:pt idx="9">
                  <c:v>145</c:v>
                </c:pt>
                <c:pt idx="10">
                  <c:v>294</c:v>
                </c:pt>
                <c:pt idx="11">
                  <c:v>107</c:v>
                </c:pt>
                <c:pt idx="12">
                  <c:v>2375</c:v>
                </c:pt>
                <c:pt idx="13">
                  <c:v>52</c:v>
                </c:pt>
                <c:pt idx="14">
                  <c:v>0</c:v>
                </c:pt>
                <c:pt idx="15">
                  <c:v>32</c:v>
                </c:pt>
                <c:pt idx="16">
                  <c:v>20</c:v>
                </c:pt>
                <c:pt idx="17">
                  <c:v>43</c:v>
                </c:pt>
                <c:pt idx="18">
                  <c:v>108</c:v>
                </c:pt>
                <c:pt idx="19">
                  <c:v>72</c:v>
                </c:pt>
                <c:pt idx="20">
                  <c:v>80</c:v>
                </c:pt>
                <c:pt idx="21">
                  <c:v>6</c:v>
                </c:pt>
                <c:pt idx="22">
                  <c:v>30</c:v>
                </c:pt>
                <c:pt idx="23">
                  <c:v>26</c:v>
                </c:pt>
                <c:pt idx="24">
                  <c:v>47</c:v>
                </c:pt>
                <c:pt idx="25">
                  <c:v>12</c:v>
                </c:pt>
                <c:pt idx="26">
                  <c:v>600</c:v>
                </c:pt>
                <c:pt idx="27">
                  <c:v>1054</c:v>
                </c:pt>
                <c:pt idx="28">
                  <c:v>99</c:v>
                </c:pt>
                <c:pt idx="29">
                  <c:v>230</c:v>
                </c:pt>
                <c:pt idx="30">
                  <c:v>0</c:v>
                </c:pt>
                <c:pt idx="31">
                  <c:v>32</c:v>
                </c:pt>
                <c:pt idx="32">
                  <c:v>59</c:v>
                </c:pt>
                <c:pt idx="33">
                  <c:v>0</c:v>
                </c:pt>
                <c:pt idx="34">
                  <c:v>9</c:v>
                </c:pt>
                <c:pt idx="35">
                  <c:v>8</c:v>
                </c:pt>
                <c:pt idx="36">
                  <c:v>118</c:v>
                </c:pt>
                <c:pt idx="37">
                  <c:v>16</c:v>
                </c:pt>
                <c:pt idx="38">
                  <c:v>46</c:v>
                </c:pt>
                <c:pt idx="39">
                  <c:v>0</c:v>
                </c:pt>
                <c:pt idx="40">
                  <c:v>3</c:v>
                </c:pt>
                <c:pt idx="41">
                  <c:v>6</c:v>
                </c:pt>
                <c:pt idx="42">
                  <c:v>3</c:v>
                </c:pt>
                <c:pt idx="43">
                  <c:v>7</c:v>
                </c:pt>
                <c:pt idx="44">
                  <c:v>5</c:v>
                </c:pt>
                <c:pt idx="45">
                  <c:v>81</c:v>
                </c:pt>
                <c:pt idx="46">
                  <c:v>7896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A87-44AA-AFCC-FC649E2970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055564480"/>
        <c:axId val="2055566400"/>
        <c:axId val="0"/>
      </c:bar3DChart>
      <c:catAx>
        <c:axId val="20555644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2055566400"/>
        <c:crosses val="autoZero"/>
        <c:auto val="1"/>
        <c:lblAlgn val="ctr"/>
        <c:lblOffset val="100"/>
        <c:noMultiLvlLbl val="0"/>
      </c:catAx>
      <c:valAx>
        <c:axId val="20555664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20555644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762000</xdr:colOff>
      <xdr:row>0</xdr:row>
      <xdr:rowOff>95249</xdr:rowOff>
    </xdr:from>
    <xdr:to>
      <xdr:col>3</xdr:col>
      <xdr:colOff>466725</xdr:colOff>
      <xdr:row>5</xdr:row>
      <xdr:rowOff>9524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0E9080E-AB73-41A1-B9D8-2428A86BA6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00350" y="95249"/>
          <a:ext cx="952500" cy="866775"/>
        </a:xfrm>
        <a:prstGeom prst="rect">
          <a:avLst/>
        </a:prstGeom>
      </xdr:spPr>
    </xdr:pic>
    <xdr:clientData/>
  </xdr:twoCellAnchor>
  <xdr:twoCellAnchor>
    <xdr:from>
      <xdr:col>0</xdr:col>
      <xdr:colOff>66675</xdr:colOff>
      <xdr:row>59</xdr:row>
      <xdr:rowOff>80962</xdr:rowOff>
    </xdr:from>
    <xdr:to>
      <xdr:col>5</xdr:col>
      <xdr:colOff>733425</xdr:colOff>
      <xdr:row>73</xdr:row>
      <xdr:rowOff>157162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927E6808-9652-4AD9-810B-7455025DA0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bethania.espinal\Desktop\Pasaportes%20Julio-septiembre%202025%20(1).xlsx" TargetMode="External"/><Relationship Id="rId1" Type="http://schemas.openxmlformats.org/officeDocument/2006/relationships/externalLinkPath" Target="Pasaportes%20Julio-septiembre%202025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ede Central y OPP"/>
      <sheetName val="Consulados"/>
    </sheetNames>
    <sheetDataSet>
      <sheetData sheetId="0"/>
      <sheetData sheetId="1">
        <row r="10">
          <cell r="C10" t="str">
            <v>Julio</v>
          </cell>
          <cell r="D10" t="str">
            <v>Agosto</v>
          </cell>
          <cell r="E10" t="str">
            <v>Septiembre</v>
          </cell>
        </row>
        <row r="11">
          <cell r="B11" t="str">
            <v>Valencia</v>
          </cell>
          <cell r="C11">
            <v>166</v>
          </cell>
          <cell r="D11">
            <v>138</v>
          </cell>
          <cell r="E11">
            <v>124</v>
          </cell>
        </row>
        <row r="12">
          <cell r="B12" t="str">
            <v>Barcelona</v>
          </cell>
          <cell r="C12">
            <v>352</v>
          </cell>
          <cell r="D12">
            <v>282</v>
          </cell>
          <cell r="E12">
            <v>265</v>
          </cell>
        </row>
        <row r="13">
          <cell r="B13" t="str">
            <v>Boston</v>
          </cell>
          <cell r="C13">
            <v>817</v>
          </cell>
          <cell r="D13">
            <v>862</v>
          </cell>
          <cell r="E13">
            <v>767</v>
          </cell>
        </row>
        <row r="14">
          <cell r="B14" t="str">
            <v>Panama</v>
          </cell>
          <cell r="C14">
            <v>122</v>
          </cell>
          <cell r="D14">
            <v>129</v>
          </cell>
          <cell r="E14">
            <v>131</v>
          </cell>
        </row>
        <row r="15">
          <cell r="B15" t="str">
            <v>St. Marteen</v>
          </cell>
          <cell r="C15">
            <v>87</v>
          </cell>
          <cell r="D15">
            <v>79</v>
          </cell>
          <cell r="E15">
            <v>50</v>
          </cell>
        </row>
        <row r="16">
          <cell r="B16" t="str">
            <v>Hamburgo</v>
          </cell>
          <cell r="C16">
            <v>45</v>
          </cell>
          <cell r="D16">
            <v>37</v>
          </cell>
          <cell r="E16">
            <v>22</v>
          </cell>
        </row>
        <row r="17">
          <cell r="B17" t="str">
            <v>Madrid</v>
          </cell>
          <cell r="C17">
            <v>476</v>
          </cell>
          <cell r="D17">
            <v>434</v>
          </cell>
          <cell r="E17">
            <v>401</v>
          </cell>
        </row>
        <row r="18">
          <cell r="B18" t="str">
            <v>Genova</v>
          </cell>
          <cell r="C18">
            <v>148</v>
          </cell>
          <cell r="D18">
            <v>79</v>
          </cell>
          <cell r="E18">
            <v>78</v>
          </cell>
        </row>
        <row r="19">
          <cell r="B19" t="str">
            <v>Miami</v>
          </cell>
          <cell r="C19">
            <v>275</v>
          </cell>
          <cell r="D19">
            <v>261</v>
          </cell>
          <cell r="E19">
            <v>233</v>
          </cell>
        </row>
        <row r="20">
          <cell r="B20" t="str">
            <v>Milano</v>
          </cell>
          <cell r="C20">
            <v>292</v>
          </cell>
          <cell r="D20">
            <v>162</v>
          </cell>
          <cell r="E20">
            <v>145</v>
          </cell>
        </row>
        <row r="21">
          <cell r="B21" t="str">
            <v>Puerto Rico</v>
          </cell>
          <cell r="C21">
            <v>328</v>
          </cell>
          <cell r="D21">
            <v>290</v>
          </cell>
          <cell r="E21">
            <v>294</v>
          </cell>
        </row>
        <row r="22">
          <cell r="B22" t="str">
            <v>Zurich</v>
          </cell>
          <cell r="C22">
            <v>110</v>
          </cell>
          <cell r="D22">
            <v>99</v>
          </cell>
          <cell r="E22">
            <v>107</v>
          </cell>
        </row>
        <row r="23">
          <cell r="B23" t="str">
            <v>New York</v>
          </cell>
          <cell r="C23">
            <v>2599</v>
          </cell>
          <cell r="D23">
            <v>2572</v>
          </cell>
          <cell r="E23">
            <v>2375</v>
          </cell>
        </row>
        <row r="24">
          <cell r="B24" t="str">
            <v>Toronto, Canada</v>
          </cell>
          <cell r="C24">
            <v>30</v>
          </cell>
          <cell r="D24">
            <v>52</v>
          </cell>
          <cell r="E24">
            <v>52</v>
          </cell>
        </row>
        <row r="25">
          <cell r="B25" t="str">
            <v>Guadalupe</v>
          </cell>
          <cell r="C25">
            <v>0</v>
          </cell>
          <cell r="D25">
            <v>0</v>
          </cell>
          <cell r="E25">
            <v>0</v>
          </cell>
        </row>
        <row r="26">
          <cell r="B26" t="str">
            <v>Montreal, Canada</v>
          </cell>
          <cell r="C26">
            <v>22</v>
          </cell>
          <cell r="D26">
            <v>16</v>
          </cell>
          <cell r="E26">
            <v>32</v>
          </cell>
        </row>
        <row r="27">
          <cell r="B27" t="str">
            <v>Aruba</v>
          </cell>
          <cell r="C27">
            <v>25</v>
          </cell>
          <cell r="D27">
            <v>20</v>
          </cell>
          <cell r="E27">
            <v>20</v>
          </cell>
        </row>
        <row r="28">
          <cell r="B28" t="str">
            <v>Los Angeles</v>
          </cell>
          <cell r="C28">
            <v>24</v>
          </cell>
          <cell r="D28">
            <v>49</v>
          </cell>
          <cell r="E28">
            <v>43</v>
          </cell>
        </row>
        <row r="29">
          <cell r="B29" t="str">
            <v>Washington</v>
          </cell>
          <cell r="C29">
            <v>145</v>
          </cell>
          <cell r="D29">
            <v>60</v>
          </cell>
          <cell r="E29">
            <v>108</v>
          </cell>
        </row>
        <row r="30">
          <cell r="B30" t="str">
            <v>Paris, Francia</v>
          </cell>
          <cell r="C30">
            <v>95</v>
          </cell>
          <cell r="D30">
            <v>83</v>
          </cell>
          <cell r="E30">
            <v>72</v>
          </cell>
        </row>
        <row r="31">
          <cell r="B31" t="str">
            <v>Chile</v>
          </cell>
          <cell r="C31">
            <v>138</v>
          </cell>
          <cell r="D31">
            <v>210</v>
          </cell>
          <cell r="E31">
            <v>80</v>
          </cell>
        </row>
        <row r="32">
          <cell r="B32" t="str">
            <v>Antigua, Barbuda</v>
          </cell>
          <cell r="C32">
            <v>6</v>
          </cell>
          <cell r="D32">
            <v>13</v>
          </cell>
          <cell r="E32">
            <v>6</v>
          </cell>
        </row>
        <row r="33">
          <cell r="B33" t="str">
            <v>Amsterdam</v>
          </cell>
          <cell r="C33">
            <v>44</v>
          </cell>
          <cell r="D33">
            <v>25</v>
          </cell>
          <cell r="E33">
            <v>30</v>
          </cell>
        </row>
        <row r="34">
          <cell r="B34" t="str">
            <v>Curazao</v>
          </cell>
          <cell r="C34">
            <v>19</v>
          </cell>
          <cell r="D34">
            <v>0</v>
          </cell>
          <cell r="E34">
            <v>26</v>
          </cell>
        </row>
        <row r="35">
          <cell r="B35" t="str">
            <v>Roma</v>
          </cell>
          <cell r="C35">
            <v>134</v>
          </cell>
          <cell r="D35">
            <v>36</v>
          </cell>
          <cell r="E35">
            <v>47</v>
          </cell>
        </row>
        <row r="36">
          <cell r="B36" t="str">
            <v>Amberes</v>
          </cell>
          <cell r="C36">
            <v>15</v>
          </cell>
          <cell r="D36">
            <v>0</v>
          </cell>
          <cell r="E36">
            <v>12</v>
          </cell>
        </row>
        <row r="37">
          <cell r="B37" t="str">
            <v>Pensilvania</v>
          </cell>
          <cell r="C37">
            <v>795</v>
          </cell>
          <cell r="D37">
            <v>636</v>
          </cell>
          <cell r="E37">
            <v>600</v>
          </cell>
        </row>
        <row r="38">
          <cell r="B38" t="str">
            <v>New Jersey</v>
          </cell>
          <cell r="C38">
            <v>1336</v>
          </cell>
          <cell r="D38">
            <v>1019</v>
          </cell>
          <cell r="E38">
            <v>1054</v>
          </cell>
        </row>
        <row r="39">
          <cell r="B39" t="str">
            <v>New Orleans</v>
          </cell>
          <cell r="C39">
            <v>142</v>
          </cell>
          <cell r="D39">
            <v>53</v>
          </cell>
          <cell r="E39">
            <v>99</v>
          </cell>
        </row>
        <row r="40">
          <cell r="B40" t="str">
            <v>Orlando, Florida</v>
          </cell>
          <cell r="C40">
            <v>383</v>
          </cell>
          <cell r="D40">
            <v>287</v>
          </cell>
          <cell r="E40">
            <v>230</v>
          </cell>
        </row>
        <row r="41">
          <cell r="B41" t="str">
            <v>Islas Canarias</v>
          </cell>
          <cell r="C41">
            <v>10</v>
          </cell>
          <cell r="D41">
            <v>16</v>
          </cell>
          <cell r="E41">
            <v>0</v>
          </cell>
        </row>
        <row r="42">
          <cell r="B42" t="str">
            <v>Mexico D.C.</v>
          </cell>
          <cell r="C42">
            <v>9</v>
          </cell>
          <cell r="D42">
            <v>23</v>
          </cell>
          <cell r="E42">
            <v>32</v>
          </cell>
        </row>
        <row r="43">
          <cell r="B43" t="str">
            <v>Houston, Texas</v>
          </cell>
          <cell r="C43">
            <v>74</v>
          </cell>
          <cell r="D43">
            <v>55</v>
          </cell>
          <cell r="E43">
            <v>59</v>
          </cell>
        </row>
        <row r="44">
          <cell r="B44" t="str">
            <v>Argentina</v>
          </cell>
          <cell r="C44">
            <v>53</v>
          </cell>
          <cell r="D44">
            <v>0</v>
          </cell>
          <cell r="E44">
            <v>0</v>
          </cell>
        </row>
        <row r="45">
          <cell r="B45" t="str">
            <v>Colombia</v>
          </cell>
          <cell r="C45">
            <v>4</v>
          </cell>
          <cell r="D45">
            <v>1</v>
          </cell>
          <cell r="E45">
            <v>9</v>
          </cell>
        </row>
        <row r="46">
          <cell r="B46" t="str">
            <v>Marsella, Francia</v>
          </cell>
          <cell r="C46">
            <v>27</v>
          </cell>
          <cell r="D46">
            <v>0</v>
          </cell>
          <cell r="E46">
            <v>8</v>
          </cell>
        </row>
        <row r="47">
          <cell r="B47" t="str">
            <v>Chicago</v>
          </cell>
          <cell r="C47">
            <v>147</v>
          </cell>
          <cell r="D47">
            <v>171</v>
          </cell>
          <cell r="E47">
            <v>118</v>
          </cell>
        </row>
        <row r="48">
          <cell r="B48" t="str">
            <v>Trinidad y Tobago</v>
          </cell>
          <cell r="C48">
            <v>0</v>
          </cell>
          <cell r="D48">
            <v>0</v>
          </cell>
          <cell r="E48">
            <v>16</v>
          </cell>
        </row>
        <row r="49">
          <cell r="B49" t="str">
            <v>Frankfurt</v>
          </cell>
          <cell r="C49">
            <v>54</v>
          </cell>
          <cell r="D49">
            <v>77</v>
          </cell>
          <cell r="E49">
            <v>46</v>
          </cell>
        </row>
        <row r="50">
          <cell r="B50" t="str">
            <v>San Paulo, Brasil</v>
          </cell>
          <cell r="C50">
            <v>0</v>
          </cell>
          <cell r="D50">
            <v>0</v>
          </cell>
          <cell r="E50">
            <v>0</v>
          </cell>
        </row>
        <row r="51">
          <cell r="B51" t="str">
            <v>Rio de Janeiro, Barsil</v>
          </cell>
          <cell r="C51">
            <v>3</v>
          </cell>
          <cell r="D51">
            <v>0</v>
          </cell>
          <cell r="E51">
            <v>3</v>
          </cell>
        </row>
        <row r="52">
          <cell r="B52" t="str">
            <v>Praga</v>
          </cell>
          <cell r="C52">
            <v>2</v>
          </cell>
          <cell r="D52">
            <v>0</v>
          </cell>
          <cell r="E52">
            <v>6</v>
          </cell>
        </row>
        <row r="53">
          <cell r="B53" t="str">
            <v>Mayaguez, PR.</v>
          </cell>
          <cell r="C53">
            <v>10</v>
          </cell>
          <cell r="D53">
            <v>5</v>
          </cell>
          <cell r="E53">
            <v>3</v>
          </cell>
        </row>
        <row r="54">
          <cell r="B54" t="str">
            <v>Quito, Ecuador</v>
          </cell>
          <cell r="C54">
            <v>0</v>
          </cell>
          <cell r="D54">
            <v>12</v>
          </cell>
          <cell r="E54">
            <v>7</v>
          </cell>
        </row>
        <row r="55">
          <cell r="B55" t="str">
            <v>Grecia</v>
          </cell>
          <cell r="C55">
            <v>0</v>
          </cell>
          <cell r="D55">
            <v>0</v>
          </cell>
          <cell r="E55">
            <v>5</v>
          </cell>
        </row>
        <row r="56">
          <cell r="B56" t="str">
            <v>Exterior</v>
          </cell>
          <cell r="C56">
            <v>52</v>
          </cell>
          <cell r="D56">
            <v>22</v>
          </cell>
          <cell r="E56">
            <v>81</v>
          </cell>
        </row>
        <row r="57">
          <cell r="B57" t="str">
            <v>Total</v>
          </cell>
          <cell r="C57">
            <v>9615</v>
          </cell>
          <cell r="D57">
            <v>8365</v>
          </cell>
          <cell r="E57">
            <v>7896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55EB3F-EE5E-4E09-ABD8-D496E0E2E618}">
  <dimension ref="A1:F75"/>
  <sheetViews>
    <sheetView tabSelected="1" workbookViewId="0">
      <selection activeCell="G18" sqref="G18"/>
    </sheetView>
  </sheetViews>
  <sheetFormatPr baseColWidth="10" defaultRowHeight="15" x14ac:dyDescent="0.25"/>
  <cols>
    <col min="2" max="2" width="19.140625" customWidth="1"/>
    <col min="3" max="3" width="18.7109375" customWidth="1"/>
    <col min="4" max="4" width="18.85546875" customWidth="1"/>
    <col min="5" max="5" width="18.7109375" customWidth="1"/>
  </cols>
  <sheetData>
    <row r="1" spans="1:6" x14ac:dyDescent="0.25">
      <c r="A1" s="1"/>
      <c r="B1" s="1"/>
      <c r="C1" s="1"/>
      <c r="D1" s="1"/>
      <c r="E1" s="1"/>
    </row>
    <row r="2" spans="1:6" x14ac:dyDescent="0.25">
      <c r="A2" s="1"/>
      <c r="B2" s="1"/>
      <c r="C2" s="1"/>
      <c r="D2" s="1"/>
      <c r="E2" s="1"/>
    </row>
    <row r="3" spans="1:6" x14ac:dyDescent="0.25">
      <c r="A3" s="1"/>
      <c r="B3" s="1"/>
      <c r="C3" s="1"/>
      <c r="D3" s="1"/>
      <c r="E3" s="1"/>
    </row>
    <row r="4" spans="1:6" x14ac:dyDescent="0.25">
      <c r="A4" s="1"/>
      <c r="B4" s="1"/>
      <c r="C4" s="1"/>
      <c r="D4" s="1"/>
      <c r="E4" s="1"/>
    </row>
    <row r="5" spans="1:6" x14ac:dyDescent="0.25">
      <c r="A5" s="1"/>
      <c r="B5" s="1"/>
      <c r="C5" s="1"/>
      <c r="D5" s="1"/>
      <c r="E5" s="1"/>
    </row>
    <row r="6" spans="1:6" ht="15.75" x14ac:dyDescent="0.25">
      <c r="A6" s="1"/>
      <c r="B6" s="2" t="s">
        <v>0</v>
      </c>
      <c r="C6" s="2"/>
      <c r="D6" s="2"/>
      <c r="E6" s="2"/>
    </row>
    <row r="7" spans="1:6" ht="15.75" x14ac:dyDescent="0.25">
      <c r="A7" s="1"/>
      <c r="B7" s="2" t="s">
        <v>1</v>
      </c>
      <c r="C7" s="2"/>
      <c r="D7" s="2"/>
      <c r="E7" s="2"/>
    </row>
    <row r="8" spans="1:6" ht="15.75" x14ac:dyDescent="0.25">
      <c r="A8" s="1"/>
      <c r="B8" s="2" t="s">
        <v>2</v>
      </c>
      <c r="C8" s="2"/>
      <c r="D8" s="2"/>
      <c r="E8" s="2"/>
    </row>
    <row r="9" spans="1:6" ht="16.5" thickBot="1" x14ac:dyDescent="0.3">
      <c r="A9" s="1"/>
      <c r="B9" s="3">
        <v>2025</v>
      </c>
      <c r="C9" s="3"/>
      <c r="D9" s="3"/>
      <c r="E9" s="3"/>
      <c r="F9" s="4"/>
    </row>
    <row r="10" spans="1:6" ht="16.5" thickBot="1" x14ac:dyDescent="0.3">
      <c r="A10" s="1"/>
      <c r="B10" s="5" t="s">
        <v>3</v>
      </c>
      <c r="C10" s="6" t="s">
        <v>4</v>
      </c>
      <c r="D10" s="6" t="s">
        <v>5</v>
      </c>
      <c r="E10" s="7" t="s">
        <v>6</v>
      </c>
      <c r="F10" s="4"/>
    </row>
    <row r="11" spans="1:6" ht="15.75" x14ac:dyDescent="0.25">
      <c r="A11" s="1"/>
      <c r="B11" s="8" t="s">
        <v>7</v>
      </c>
      <c r="C11" s="9">
        <v>166</v>
      </c>
      <c r="D11" s="9">
        <v>138</v>
      </c>
      <c r="E11" s="9">
        <v>124</v>
      </c>
      <c r="F11" s="10"/>
    </row>
    <row r="12" spans="1:6" ht="15.75" x14ac:dyDescent="0.25">
      <c r="A12" s="1"/>
      <c r="B12" s="11" t="s">
        <v>8</v>
      </c>
      <c r="C12" s="12">
        <v>352</v>
      </c>
      <c r="D12" s="12">
        <v>282</v>
      </c>
      <c r="E12" s="12">
        <v>265</v>
      </c>
      <c r="F12" s="10"/>
    </row>
    <row r="13" spans="1:6" ht="15.75" x14ac:dyDescent="0.25">
      <c r="A13" s="1"/>
      <c r="B13" s="11" t="s">
        <v>9</v>
      </c>
      <c r="C13" s="12">
        <v>817</v>
      </c>
      <c r="D13" s="12">
        <v>862</v>
      </c>
      <c r="E13" s="12">
        <v>767</v>
      </c>
      <c r="F13" s="10"/>
    </row>
    <row r="14" spans="1:6" ht="15.75" x14ac:dyDescent="0.25">
      <c r="A14" s="1"/>
      <c r="B14" s="11" t="s">
        <v>10</v>
      </c>
      <c r="C14" s="12">
        <v>122</v>
      </c>
      <c r="D14" s="12">
        <v>129</v>
      </c>
      <c r="E14" s="12">
        <v>131</v>
      </c>
      <c r="F14" s="10"/>
    </row>
    <row r="15" spans="1:6" ht="15.75" x14ac:dyDescent="0.25">
      <c r="A15" s="1"/>
      <c r="B15" s="11" t="s">
        <v>11</v>
      </c>
      <c r="C15" s="12">
        <v>87</v>
      </c>
      <c r="D15" s="12">
        <v>79</v>
      </c>
      <c r="E15" s="12">
        <v>50</v>
      </c>
      <c r="F15" s="10"/>
    </row>
    <row r="16" spans="1:6" ht="15.75" x14ac:dyDescent="0.25">
      <c r="A16" s="1"/>
      <c r="B16" s="13" t="s">
        <v>12</v>
      </c>
      <c r="C16" s="12">
        <v>45</v>
      </c>
      <c r="D16" s="12">
        <v>37</v>
      </c>
      <c r="E16" s="12">
        <v>22</v>
      </c>
      <c r="F16" s="10"/>
    </row>
    <row r="17" spans="1:6" ht="15.75" x14ac:dyDescent="0.25">
      <c r="A17" s="1"/>
      <c r="B17" s="14" t="s">
        <v>13</v>
      </c>
      <c r="C17" s="12">
        <v>476</v>
      </c>
      <c r="D17" s="12">
        <v>434</v>
      </c>
      <c r="E17" s="12">
        <v>401</v>
      </c>
      <c r="F17" s="10"/>
    </row>
    <row r="18" spans="1:6" ht="15.75" x14ac:dyDescent="0.25">
      <c r="A18" s="1"/>
      <c r="B18" s="14" t="s">
        <v>14</v>
      </c>
      <c r="C18" s="12">
        <v>148</v>
      </c>
      <c r="D18" s="12">
        <v>79</v>
      </c>
      <c r="E18" s="12">
        <v>78</v>
      </c>
      <c r="F18" s="10"/>
    </row>
    <row r="19" spans="1:6" ht="15.75" x14ac:dyDescent="0.25">
      <c r="A19" s="1"/>
      <c r="B19" s="14" t="s">
        <v>15</v>
      </c>
      <c r="C19" s="12">
        <v>275</v>
      </c>
      <c r="D19" s="12">
        <v>261</v>
      </c>
      <c r="E19" s="12">
        <v>233</v>
      </c>
      <c r="F19" s="10"/>
    </row>
    <row r="20" spans="1:6" ht="15.75" x14ac:dyDescent="0.25">
      <c r="A20" s="1"/>
      <c r="B20" s="14" t="s">
        <v>16</v>
      </c>
      <c r="C20" s="12">
        <v>292</v>
      </c>
      <c r="D20" s="12">
        <v>162</v>
      </c>
      <c r="E20" s="12">
        <v>145</v>
      </c>
      <c r="F20" s="10"/>
    </row>
    <row r="21" spans="1:6" ht="15.75" x14ac:dyDescent="0.25">
      <c r="A21" s="1"/>
      <c r="B21" s="11" t="s">
        <v>17</v>
      </c>
      <c r="C21" s="12">
        <v>328</v>
      </c>
      <c r="D21" s="12">
        <v>290</v>
      </c>
      <c r="E21" s="12">
        <v>294</v>
      </c>
      <c r="F21" s="10"/>
    </row>
    <row r="22" spans="1:6" ht="15.75" x14ac:dyDescent="0.25">
      <c r="A22" s="1"/>
      <c r="B22" s="11" t="s">
        <v>18</v>
      </c>
      <c r="C22" s="12">
        <v>110</v>
      </c>
      <c r="D22" s="12">
        <v>99</v>
      </c>
      <c r="E22" s="12">
        <v>107</v>
      </c>
      <c r="F22" s="10"/>
    </row>
    <row r="23" spans="1:6" ht="15.75" x14ac:dyDescent="0.25">
      <c r="A23" s="1"/>
      <c r="B23" s="11" t="s">
        <v>19</v>
      </c>
      <c r="C23" s="12">
        <v>2599</v>
      </c>
      <c r="D23" s="12">
        <v>2572</v>
      </c>
      <c r="E23" s="12">
        <v>2375</v>
      </c>
      <c r="F23" s="10"/>
    </row>
    <row r="24" spans="1:6" ht="15.75" x14ac:dyDescent="0.25">
      <c r="A24" s="1"/>
      <c r="B24" s="11" t="s">
        <v>20</v>
      </c>
      <c r="C24" s="12">
        <v>30</v>
      </c>
      <c r="D24" s="12">
        <v>52</v>
      </c>
      <c r="E24" s="12">
        <v>52</v>
      </c>
      <c r="F24" s="10"/>
    </row>
    <row r="25" spans="1:6" ht="15.75" x14ac:dyDescent="0.25">
      <c r="A25" s="1"/>
      <c r="B25" s="11" t="s">
        <v>21</v>
      </c>
      <c r="C25" s="12">
        <v>0</v>
      </c>
      <c r="D25" s="12">
        <v>0</v>
      </c>
      <c r="E25" s="12">
        <v>0</v>
      </c>
      <c r="F25" s="10"/>
    </row>
    <row r="26" spans="1:6" ht="15.75" x14ac:dyDescent="0.25">
      <c r="A26" s="1"/>
      <c r="B26" s="11" t="s">
        <v>22</v>
      </c>
      <c r="C26" s="12">
        <v>22</v>
      </c>
      <c r="D26" s="12">
        <v>16</v>
      </c>
      <c r="E26" s="12">
        <v>32</v>
      </c>
      <c r="F26" s="10"/>
    </row>
    <row r="27" spans="1:6" ht="15.75" x14ac:dyDescent="0.25">
      <c r="A27" s="1"/>
      <c r="B27" s="11" t="s">
        <v>23</v>
      </c>
      <c r="C27" s="12">
        <v>25</v>
      </c>
      <c r="D27" s="12">
        <v>20</v>
      </c>
      <c r="E27" s="12">
        <v>20</v>
      </c>
      <c r="F27" s="10"/>
    </row>
    <row r="28" spans="1:6" ht="15.75" x14ac:dyDescent="0.25">
      <c r="A28" s="1"/>
      <c r="B28" s="11" t="s">
        <v>24</v>
      </c>
      <c r="C28" s="12">
        <v>24</v>
      </c>
      <c r="D28" s="12">
        <v>49</v>
      </c>
      <c r="E28" s="12">
        <v>43</v>
      </c>
      <c r="F28" s="10"/>
    </row>
    <row r="29" spans="1:6" ht="15.75" x14ac:dyDescent="0.25">
      <c r="A29" s="1"/>
      <c r="B29" s="11" t="s">
        <v>25</v>
      </c>
      <c r="C29" s="12">
        <v>145</v>
      </c>
      <c r="D29" s="12">
        <v>60</v>
      </c>
      <c r="E29" s="12">
        <v>108</v>
      </c>
      <c r="F29" s="10"/>
    </row>
    <row r="30" spans="1:6" ht="15.75" x14ac:dyDescent="0.25">
      <c r="A30" s="1"/>
      <c r="B30" s="11" t="s">
        <v>26</v>
      </c>
      <c r="C30" s="12">
        <v>95</v>
      </c>
      <c r="D30" s="12">
        <v>83</v>
      </c>
      <c r="E30" s="12">
        <v>72</v>
      </c>
      <c r="F30" s="10"/>
    </row>
    <row r="31" spans="1:6" ht="15.75" x14ac:dyDescent="0.25">
      <c r="A31" s="1"/>
      <c r="B31" s="11" t="s">
        <v>27</v>
      </c>
      <c r="C31" s="12">
        <v>138</v>
      </c>
      <c r="D31" s="12">
        <v>210</v>
      </c>
      <c r="E31" s="12">
        <v>80</v>
      </c>
      <c r="F31" s="10"/>
    </row>
    <row r="32" spans="1:6" ht="15.75" x14ac:dyDescent="0.25">
      <c r="A32" s="1"/>
      <c r="B32" s="11" t="s">
        <v>28</v>
      </c>
      <c r="C32" s="12">
        <v>6</v>
      </c>
      <c r="D32" s="12">
        <v>13</v>
      </c>
      <c r="E32" s="12">
        <v>6</v>
      </c>
      <c r="F32" s="10"/>
    </row>
    <row r="33" spans="1:6" ht="15.75" x14ac:dyDescent="0.25">
      <c r="A33" s="1"/>
      <c r="B33" s="11" t="s">
        <v>29</v>
      </c>
      <c r="C33" s="12">
        <v>44</v>
      </c>
      <c r="D33" s="12">
        <v>25</v>
      </c>
      <c r="E33" s="12">
        <v>30</v>
      </c>
      <c r="F33" s="10"/>
    </row>
    <row r="34" spans="1:6" ht="15.75" x14ac:dyDescent="0.25">
      <c r="A34" s="1"/>
      <c r="B34" s="11" t="s">
        <v>30</v>
      </c>
      <c r="C34" s="12">
        <v>19</v>
      </c>
      <c r="D34" s="12">
        <v>0</v>
      </c>
      <c r="E34" s="12">
        <v>26</v>
      </c>
      <c r="F34" s="10"/>
    </row>
    <row r="35" spans="1:6" ht="15.75" x14ac:dyDescent="0.25">
      <c r="A35" s="1"/>
      <c r="B35" s="11" t="s">
        <v>31</v>
      </c>
      <c r="C35" s="12">
        <v>134</v>
      </c>
      <c r="D35" s="12">
        <v>36</v>
      </c>
      <c r="E35" s="12">
        <v>47</v>
      </c>
      <c r="F35" s="10"/>
    </row>
    <row r="36" spans="1:6" ht="15.75" x14ac:dyDescent="0.25">
      <c r="A36" s="1"/>
      <c r="B36" s="11" t="s">
        <v>32</v>
      </c>
      <c r="C36" s="12">
        <v>15</v>
      </c>
      <c r="D36" s="12">
        <v>0</v>
      </c>
      <c r="E36" s="12">
        <v>12</v>
      </c>
      <c r="F36" s="10"/>
    </row>
    <row r="37" spans="1:6" ht="15.75" x14ac:dyDescent="0.25">
      <c r="A37" s="1"/>
      <c r="B37" s="11" t="s">
        <v>33</v>
      </c>
      <c r="C37" s="12">
        <v>795</v>
      </c>
      <c r="D37" s="12">
        <v>636</v>
      </c>
      <c r="E37" s="12">
        <v>600</v>
      </c>
      <c r="F37" s="10"/>
    </row>
    <row r="38" spans="1:6" ht="15.75" x14ac:dyDescent="0.25">
      <c r="A38" s="1"/>
      <c r="B38" s="11" t="s">
        <v>34</v>
      </c>
      <c r="C38" s="12">
        <v>1336</v>
      </c>
      <c r="D38" s="12">
        <v>1019</v>
      </c>
      <c r="E38" s="12">
        <v>1054</v>
      </c>
      <c r="F38" s="10"/>
    </row>
    <row r="39" spans="1:6" ht="15.75" x14ac:dyDescent="0.25">
      <c r="A39" s="1"/>
      <c r="B39" s="11" t="s">
        <v>35</v>
      </c>
      <c r="C39" s="12">
        <v>142</v>
      </c>
      <c r="D39" s="12">
        <v>53</v>
      </c>
      <c r="E39" s="12">
        <v>99</v>
      </c>
      <c r="F39" s="10"/>
    </row>
    <row r="40" spans="1:6" ht="15.75" x14ac:dyDescent="0.25">
      <c r="A40" s="1"/>
      <c r="B40" s="11" t="s">
        <v>36</v>
      </c>
      <c r="C40" s="12">
        <v>383</v>
      </c>
      <c r="D40" s="12">
        <v>287</v>
      </c>
      <c r="E40" s="12">
        <v>230</v>
      </c>
      <c r="F40" s="10"/>
    </row>
    <row r="41" spans="1:6" ht="15.75" x14ac:dyDescent="0.25">
      <c r="A41" s="1"/>
      <c r="B41" s="11" t="s">
        <v>37</v>
      </c>
      <c r="C41" s="12">
        <v>10</v>
      </c>
      <c r="D41" s="12">
        <v>16</v>
      </c>
      <c r="E41" s="12">
        <v>0</v>
      </c>
      <c r="F41" s="10"/>
    </row>
    <row r="42" spans="1:6" ht="15.75" x14ac:dyDescent="0.25">
      <c r="A42" s="1"/>
      <c r="B42" s="11" t="s">
        <v>38</v>
      </c>
      <c r="C42" s="12">
        <v>9</v>
      </c>
      <c r="D42" s="12">
        <v>23</v>
      </c>
      <c r="E42" s="12">
        <v>32</v>
      </c>
      <c r="F42" s="10"/>
    </row>
    <row r="43" spans="1:6" ht="15.75" x14ac:dyDescent="0.25">
      <c r="A43" s="1"/>
      <c r="B43" s="11" t="s">
        <v>39</v>
      </c>
      <c r="C43" s="12">
        <v>74</v>
      </c>
      <c r="D43" s="12">
        <v>55</v>
      </c>
      <c r="E43" s="12">
        <v>59</v>
      </c>
      <c r="F43" s="10"/>
    </row>
    <row r="44" spans="1:6" ht="15.75" x14ac:dyDescent="0.25">
      <c r="A44" s="1"/>
      <c r="B44" s="11" t="s">
        <v>40</v>
      </c>
      <c r="C44" s="12">
        <v>53</v>
      </c>
      <c r="D44" s="12">
        <v>0</v>
      </c>
      <c r="E44" s="12">
        <v>0</v>
      </c>
      <c r="F44" s="10"/>
    </row>
    <row r="45" spans="1:6" ht="15.75" x14ac:dyDescent="0.25">
      <c r="A45" s="1"/>
      <c r="B45" s="11" t="s">
        <v>41</v>
      </c>
      <c r="C45" s="12">
        <v>4</v>
      </c>
      <c r="D45" s="12">
        <v>1</v>
      </c>
      <c r="E45" s="12">
        <v>9</v>
      </c>
      <c r="F45" s="10"/>
    </row>
    <row r="46" spans="1:6" ht="15.75" x14ac:dyDescent="0.25">
      <c r="A46" s="1"/>
      <c r="B46" s="11" t="s">
        <v>42</v>
      </c>
      <c r="C46" s="12">
        <v>27</v>
      </c>
      <c r="D46" s="12">
        <v>0</v>
      </c>
      <c r="E46" s="12">
        <v>8</v>
      </c>
      <c r="F46" s="10"/>
    </row>
    <row r="47" spans="1:6" ht="15.75" x14ac:dyDescent="0.25">
      <c r="A47" s="1"/>
      <c r="B47" s="11" t="s">
        <v>43</v>
      </c>
      <c r="C47" s="12">
        <v>147</v>
      </c>
      <c r="D47" s="12">
        <v>171</v>
      </c>
      <c r="E47" s="12">
        <v>118</v>
      </c>
      <c r="F47" s="10"/>
    </row>
    <row r="48" spans="1:6" ht="15.75" x14ac:dyDescent="0.25">
      <c r="A48" s="1"/>
      <c r="B48" s="15" t="s">
        <v>44</v>
      </c>
      <c r="C48" s="16">
        <v>0</v>
      </c>
      <c r="D48" s="16">
        <v>0</v>
      </c>
      <c r="E48" s="16">
        <v>16</v>
      </c>
      <c r="F48" s="10"/>
    </row>
    <row r="49" spans="1:6" ht="15.75" x14ac:dyDescent="0.25">
      <c r="A49" s="1"/>
      <c r="B49" s="15" t="s">
        <v>45</v>
      </c>
      <c r="C49" s="16">
        <v>54</v>
      </c>
      <c r="D49" s="16">
        <v>77</v>
      </c>
      <c r="E49" s="16">
        <v>46</v>
      </c>
      <c r="F49" s="10"/>
    </row>
    <row r="50" spans="1:6" ht="15.75" x14ac:dyDescent="0.25">
      <c r="A50" s="1"/>
      <c r="B50" s="15" t="s">
        <v>46</v>
      </c>
      <c r="C50" s="16">
        <v>0</v>
      </c>
      <c r="D50" s="16">
        <v>0</v>
      </c>
      <c r="E50" s="16">
        <v>0</v>
      </c>
      <c r="F50" s="10"/>
    </row>
    <row r="51" spans="1:6" ht="15.75" x14ac:dyDescent="0.25">
      <c r="A51" s="1"/>
      <c r="B51" s="15" t="s">
        <v>47</v>
      </c>
      <c r="C51" s="16">
        <v>3</v>
      </c>
      <c r="D51" s="16">
        <v>0</v>
      </c>
      <c r="E51" s="16">
        <v>3</v>
      </c>
      <c r="F51" s="10"/>
    </row>
    <row r="52" spans="1:6" ht="15.75" x14ac:dyDescent="0.25">
      <c r="A52" s="1"/>
      <c r="B52" s="15" t="s">
        <v>48</v>
      </c>
      <c r="C52" s="16">
        <v>2</v>
      </c>
      <c r="D52" s="16">
        <v>0</v>
      </c>
      <c r="E52" s="16">
        <v>6</v>
      </c>
      <c r="F52" s="10"/>
    </row>
    <row r="53" spans="1:6" ht="15.75" x14ac:dyDescent="0.25">
      <c r="A53" s="1"/>
      <c r="B53" s="15" t="s">
        <v>49</v>
      </c>
      <c r="C53" s="16">
        <v>10</v>
      </c>
      <c r="D53" s="16">
        <v>5</v>
      </c>
      <c r="E53" s="16">
        <v>3</v>
      </c>
      <c r="F53" s="10"/>
    </row>
    <row r="54" spans="1:6" ht="15.75" x14ac:dyDescent="0.25">
      <c r="A54" s="1"/>
      <c r="B54" s="15" t="s">
        <v>50</v>
      </c>
      <c r="C54" s="16">
        <v>0</v>
      </c>
      <c r="D54" s="16">
        <v>12</v>
      </c>
      <c r="E54" s="16">
        <v>7</v>
      </c>
      <c r="F54" s="10"/>
    </row>
    <row r="55" spans="1:6" ht="15.75" x14ac:dyDescent="0.25">
      <c r="A55" s="1"/>
      <c r="B55" s="15" t="s">
        <v>51</v>
      </c>
      <c r="C55" s="16">
        <v>0</v>
      </c>
      <c r="D55" s="16">
        <v>0</v>
      </c>
      <c r="E55" s="16">
        <v>5</v>
      </c>
      <c r="F55" s="10"/>
    </row>
    <row r="56" spans="1:6" ht="16.5" thickBot="1" x14ac:dyDescent="0.3">
      <c r="A56" s="1"/>
      <c r="B56" s="15" t="s">
        <v>52</v>
      </c>
      <c r="C56" s="16">
        <v>52</v>
      </c>
      <c r="D56" s="16">
        <v>22</v>
      </c>
      <c r="E56" s="16">
        <v>81</v>
      </c>
      <c r="F56" s="10"/>
    </row>
    <row r="57" spans="1:6" ht="16.5" thickBot="1" x14ac:dyDescent="0.3">
      <c r="A57" s="1"/>
      <c r="B57" s="17" t="s">
        <v>53</v>
      </c>
      <c r="C57" s="18">
        <f>SUM(C11:C56)</f>
        <v>9615</v>
      </c>
      <c r="D57" s="18">
        <f>SUM(D11:D56)</f>
        <v>8365</v>
      </c>
      <c r="E57" s="19">
        <f>SUM(E11:E56)</f>
        <v>7896</v>
      </c>
      <c r="F57" s="20"/>
    </row>
    <row r="58" spans="1:6" x14ac:dyDescent="0.25">
      <c r="A58" s="1"/>
      <c r="B58" s="1"/>
      <c r="C58" s="1"/>
      <c r="D58" s="1"/>
      <c r="E58" s="1"/>
    </row>
    <row r="59" spans="1:6" x14ac:dyDescent="0.25">
      <c r="A59" s="1"/>
      <c r="B59" s="1"/>
      <c r="C59" s="1"/>
      <c r="D59" s="1"/>
      <c r="E59" s="1"/>
    </row>
    <row r="60" spans="1:6" x14ac:dyDescent="0.25">
      <c r="A60" s="1"/>
      <c r="B60" s="1"/>
      <c r="C60" s="1"/>
      <c r="D60" s="1"/>
      <c r="E60" s="1"/>
    </row>
    <row r="61" spans="1:6" x14ac:dyDescent="0.25">
      <c r="A61" s="1"/>
      <c r="B61" s="1"/>
      <c r="C61" s="1"/>
      <c r="D61" s="1"/>
      <c r="E61" s="1"/>
      <c r="F61" s="1"/>
    </row>
    <row r="62" spans="1:6" x14ac:dyDescent="0.25">
      <c r="A62" s="1"/>
      <c r="B62" s="1"/>
      <c r="C62" s="1"/>
      <c r="D62" s="1"/>
      <c r="E62" s="1"/>
      <c r="F62" s="1"/>
    </row>
    <row r="63" spans="1:6" x14ac:dyDescent="0.25">
      <c r="A63" s="1"/>
      <c r="B63" s="1"/>
      <c r="C63" s="1"/>
      <c r="D63" s="1"/>
      <c r="E63" s="1"/>
      <c r="F63" s="1"/>
    </row>
    <row r="64" spans="1:6" x14ac:dyDescent="0.25">
      <c r="A64" s="1"/>
      <c r="B64" s="1"/>
      <c r="C64" s="1"/>
      <c r="D64" s="1"/>
      <c r="E64" s="1"/>
      <c r="F64" s="1"/>
    </row>
    <row r="65" spans="1:6" x14ac:dyDescent="0.25">
      <c r="A65" s="1"/>
      <c r="B65" s="1"/>
      <c r="C65" s="1"/>
      <c r="D65" s="1"/>
      <c r="E65" s="1"/>
      <c r="F65" s="1"/>
    </row>
    <row r="66" spans="1:6" x14ac:dyDescent="0.25">
      <c r="A66" s="1"/>
      <c r="B66" s="1"/>
      <c r="C66" s="1"/>
      <c r="D66" s="1"/>
      <c r="E66" s="1"/>
      <c r="F66" s="1"/>
    </row>
    <row r="67" spans="1:6" x14ac:dyDescent="0.25">
      <c r="A67" s="1"/>
      <c r="B67" s="1"/>
      <c r="C67" s="1"/>
      <c r="D67" s="1"/>
      <c r="E67" s="1"/>
      <c r="F67" s="1"/>
    </row>
    <row r="68" spans="1:6" x14ac:dyDescent="0.25">
      <c r="A68" s="1"/>
    </row>
    <row r="69" spans="1:6" x14ac:dyDescent="0.25">
      <c r="A69" s="1"/>
    </row>
    <row r="70" spans="1:6" x14ac:dyDescent="0.25">
      <c r="A70" s="1"/>
    </row>
    <row r="71" spans="1:6" x14ac:dyDescent="0.25">
      <c r="A71" s="1"/>
    </row>
    <row r="72" spans="1:6" x14ac:dyDescent="0.25">
      <c r="A72" s="1"/>
    </row>
    <row r="73" spans="1:6" x14ac:dyDescent="0.25">
      <c r="A73" s="1"/>
    </row>
    <row r="74" spans="1:6" x14ac:dyDescent="0.25">
      <c r="A74" s="1"/>
    </row>
    <row r="75" spans="1:6" x14ac:dyDescent="0.25">
      <c r="A75" s="1"/>
    </row>
  </sheetData>
  <mergeCells count="4">
    <mergeCell ref="B6:E6"/>
    <mergeCell ref="B7:E7"/>
    <mergeCell ref="B8:E8"/>
    <mergeCell ref="B9:E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Consulados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Bethania Espinal</dc:creator>
  <cp:lastModifiedBy>Bethania Espinal</cp:lastModifiedBy>
  <dcterms:created xsi:type="dcterms:W3CDTF">2025-10-09T17:35:16Z</dcterms:created>
  <dcterms:modified xsi:type="dcterms:W3CDTF">2025-10-09T17:36:51Z</dcterms:modified>
</cp:coreProperties>
</file>