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13_ncr:1_{B4694134-1CD6-4723-A304-3E81F67F2256}" xr6:coauthVersionLast="47" xr6:coauthVersionMax="47" xr10:uidLastSave="{00000000-0000-0000-0000-000000000000}"/>
  <bookViews>
    <workbookView xWindow="-120" yWindow="-120" windowWidth="29040" windowHeight="15720" xr2:uid="{FEF52BD0-EA75-4AED-8B3E-B02A019140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G53" i="1"/>
</calcChain>
</file>

<file path=xl/sharedStrings.xml><?xml version="1.0" encoding="utf-8"?>
<sst xmlns="http://schemas.openxmlformats.org/spreadsheetml/2006/main" count="53" uniqueCount="53">
  <si>
    <t>Total</t>
  </si>
  <si>
    <t>Exterior</t>
  </si>
  <si>
    <t>Praga</t>
  </si>
  <si>
    <t>Rio de Janeiro, Barsil</t>
  </si>
  <si>
    <t>San Paulo, Brasil</t>
  </si>
  <si>
    <t>Frankfurt</t>
  </si>
  <si>
    <t>Trinidad y Tobago</t>
  </si>
  <si>
    <t>Chicago</t>
  </si>
  <si>
    <t>Marsella, Francia</t>
  </si>
  <si>
    <t>Colombia</t>
  </si>
  <si>
    <t>Argentina</t>
  </si>
  <si>
    <t>Houston, Texas</t>
  </si>
  <si>
    <t>Mexico D.C.</t>
  </si>
  <si>
    <t>Islas Canarias</t>
  </si>
  <si>
    <t>Orlando, Florida</t>
  </si>
  <si>
    <t>New Orleans</t>
  </si>
  <si>
    <t>New Jersey</t>
  </si>
  <si>
    <t>Pensilvania</t>
  </si>
  <si>
    <t>Amberes</t>
  </si>
  <si>
    <t>Roma</t>
  </si>
  <si>
    <t>Curazao</t>
  </si>
  <si>
    <t>Amsterdam</t>
  </si>
  <si>
    <t>Antigua, Barbuda</t>
  </si>
  <si>
    <t>Chile</t>
  </si>
  <si>
    <t>Paris, Francia</t>
  </si>
  <si>
    <t>Washington</t>
  </si>
  <si>
    <t>Los Angeles</t>
  </si>
  <si>
    <t>Aruba</t>
  </si>
  <si>
    <t>Montreal, Canada</t>
  </si>
  <si>
    <t>Guadalupe</t>
  </si>
  <si>
    <t>Toronto, Canada</t>
  </si>
  <si>
    <t>New York</t>
  </si>
  <si>
    <t>Zurich</t>
  </si>
  <si>
    <t>Puerto Rico</t>
  </si>
  <si>
    <t>Milano</t>
  </si>
  <si>
    <t>Miami</t>
  </si>
  <si>
    <t>Genova</t>
  </si>
  <si>
    <t>Madrid</t>
  </si>
  <si>
    <t>Hamburgo</t>
  </si>
  <si>
    <t>St. Marteen</t>
  </si>
  <si>
    <t>Panama</t>
  </si>
  <si>
    <t>Boston</t>
  </si>
  <si>
    <t>Barcelona</t>
  </si>
  <si>
    <t>Valencia</t>
  </si>
  <si>
    <t>Junio</t>
  </si>
  <si>
    <t>Mayo</t>
  </si>
  <si>
    <t>Abril</t>
  </si>
  <si>
    <t>Consulados</t>
  </si>
  <si>
    <t>Pasaportes Emitidos</t>
  </si>
  <si>
    <t>Dirección de Planificación y Desarrollo</t>
  </si>
  <si>
    <t>DIRECCIÓN GENERAL DE PASAPORTES</t>
  </si>
  <si>
    <t>Ing. Daniel Lozano</t>
  </si>
  <si>
    <t>Director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</si>
</sst>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0" fillId="2" borderId="0" xfId="0" applyFill="1"/>
    <xf numFmtId="3" fontId="1" fillId="0" borderId="0" xfId="0" applyNumberFormat="1" applyFont="1"/>
    <xf numFmtId="3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3" fontId="6" fillId="0" borderId="0" xfId="0" applyNumberFormat="1" applyFont="1"/>
    <xf numFmtId="3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/>
    <xf numFmtId="3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/>
    <xf numFmtId="0" fontId="7" fillId="2" borderId="4" xfId="0" applyFont="1" applyFill="1" applyBorder="1"/>
    <xf numFmtId="0" fontId="8" fillId="2" borderId="4" xfId="0" applyFont="1" applyFill="1" applyBorder="1"/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2" fillId="0" borderId="0" xfId="0" applyFont="1"/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Consulados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Hoja1!$B$10:$B$53</c:f>
              <c:strCache>
                <c:ptCount val="44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Rio de Janeiro, Barsil</c:v>
                </c:pt>
                <c:pt idx="41">
                  <c:v>Praga</c:v>
                </c:pt>
                <c:pt idx="42">
                  <c:v>Exterior</c:v>
                </c:pt>
                <c:pt idx="43">
                  <c:v>Total</c:v>
                </c:pt>
              </c:strCache>
            </c:strRef>
          </c:cat>
          <c:val>
            <c:numRef>
              <c:f>Hoja1!$C$10:$C$53</c:f>
              <c:numCache>
                <c:formatCode>#,##0</c:formatCode>
                <c:ptCount val="44"/>
                <c:pt idx="0">
                  <c:v>101</c:v>
                </c:pt>
                <c:pt idx="1">
                  <c:v>317</c:v>
                </c:pt>
                <c:pt idx="2">
                  <c:v>1051</c:v>
                </c:pt>
                <c:pt idx="3">
                  <c:v>104</c:v>
                </c:pt>
                <c:pt idx="4">
                  <c:v>109</c:v>
                </c:pt>
                <c:pt idx="5">
                  <c:v>18</c:v>
                </c:pt>
                <c:pt idx="6">
                  <c:v>447</c:v>
                </c:pt>
                <c:pt idx="7">
                  <c:v>68</c:v>
                </c:pt>
                <c:pt idx="8">
                  <c:v>369</c:v>
                </c:pt>
                <c:pt idx="9">
                  <c:v>211</c:v>
                </c:pt>
                <c:pt idx="10">
                  <c:v>399</c:v>
                </c:pt>
                <c:pt idx="11">
                  <c:v>79</c:v>
                </c:pt>
                <c:pt idx="12">
                  <c:v>3490</c:v>
                </c:pt>
                <c:pt idx="13">
                  <c:v>45</c:v>
                </c:pt>
                <c:pt idx="14">
                  <c:v>0</c:v>
                </c:pt>
                <c:pt idx="15">
                  <c:v>18</c:v>
                </c:pt>
                <c:pt idx="16">
                  <c:v>30</c:v>
                </c:pt>
                <c:pt idx="17">
                  <c:v>35</c:v>
                </c:pt>
                <c:pt idx="18">
                  <c:v>148</c:v>
                </c:pt>
                <c:pt idx="19">
                  <c:v>63</c:v>
                </c:pt>
                <c:pt idx="20">
                  <c:v>120</c:v>
                </c:pt>
                <c:pt idx="21">
                  <c:v>0</c:v>
                </c:pt>
                <c:pt idx="22">
                  <c:v>48</c:v>
                </c:pt>
                <c:pt idx="23">
                  <c:v>0</c:v>
                </c:pt>
                <c:pt idx="24">
                  <c:v>2</c:v>
                </c:pt>
                <c:pt idx="25">
                  <c:v>68</c:v>
                </c:pt>
                <c:pt idx="26">
                  <c:v>0</c:v>
                </c:pt>
                <c:pt idx="27">
                  <c:v>984</c:v>
                </c:pt>
                <c:pt idx="28">
                  <c:v>1607</c:v>
                </c:pt>
                <c:pt idx="29">
                  <c:v>185</c:v>
                </c:pt>
                <c:pt idx="30">
                  <c:v>386</c:v>
                </c:pt>
                <c:pt idx="31">
                  <c:v>29</c:v>
                </c:pt>
                <c:pt idx="32">
                  <c:v>80</c:v>
                </c:pt>
                <c:pt idx="33">
                  <c:v>0</c:v>
                </c:pt>
                <c:pt idx="34">
                  <c:v>15</c:v>
                </c:pt>
                <c:pt idx="35">
                  <c:v>14</c:v>
                </c:pt>
                <c:pt idx="36">
                  <c:v>88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68</c:v>
                </c:pt>
                <c:pt idx="43">
                  <c:v>10797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8-4BFE-A195-ECF724AFDD15}"/>
            </c:ext>
          </c:extLst>
        </c:ser>
        <c:ser>
          <c:idx val="1"/>
          <c:order val="1"/>
          <c:tx>
            <c:strRef>
              <c:f>Hoja1!$D$9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Hoja1!$B$10:$B$53</c:f>
              <c:strCache>
                <c:ptCount val="44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Rio de Janeiro, Barsil</c:v>
                </c:pt>
                <c:pt idx="41">
                  <c:v>Praga</c:v>
                </c:pt>
                <c:pt idx="42">
                  <c:v>Exterior</c:v>
                </c:pt>
                <c:pt idx="43">
                  <c:v>Total</c:v>
                </c:pt>
              </c:strCache>
            </c:strRef>
          </c:cat>
          <c:val>
            <c:numRef>
              <c:f>Hoja1!$D$10:$D$53</c:f>
              <c:numCache>
                <c:formatCode>#,##0</c:formatCode>
                <c:ptCount val="44"/>
                <c:pt idx="0">
                  <c:v>87</c:v>
                </c:pt>
                <c:pt idx="1">
                  <c:v>356</c:v>
                </c:pt>
                <c:pt idx="2">
                  <c:v>617</c:v>
                </c:pt>
                <c:pt idx="3">
                  <c:v>128</c:v>
                </c:pt>
                <c:pt idx="4">
                  <c:v>58</c:v>
                </c:pt>
                <c:pt idx="5">
                  <c:v>48</c:v>
                </c:pt>
                <c:pt idx="6">
                  <c:v>474</c:v>
                </c:pt>
                <c:pt idx="7">
                  <c:v>70</c:v>
                </c:pt>
                <c:pt idx="8">
                  <c:v>326</c:v>
                </c:pt>
                <c:pt idx="9">
                  <c:v>233</c:v>
                </c:pt>
                <c:pt idx="10">
                  <c:v>458</c:v>
                </c:pt>
                <c:pt idx="11">
                  <c:v>40</c:v>
                </c:pt>
                <c:pt idx="12">
                  <c:v>3565</c:v>
                </c:pt>
                <c:pt idx="13">
                  <c:v>54</c:v>
                </c:pt>
                <c:pt idx="14">
                  <c:v>0</c:v>
                </c:pt>
                <c:pt idx="15">
                  <c:v>24</c:v>
                </c:pt>
                <c:pt idx="16">
                  <c:v>23</c:v>
                </c:pt>
                <c:pt idx="17">
                  <c:v>50</c:v>
                </c:pt>
                <c:pt idx="18">
                  <c:v>137</c:v>
                </c:pt>
                <c:pt idx="19">
                  <c:v>93</c:v>
                </c:pt>
                <c:pt idx="20">
                  <c:v>118</c:v>
                </c:pt>
                <c:pt idx="21">
                  <c:v>31</c:v>
                </c:pt>
                <c:pt idx="22">
                  <c:v>29</c:v>
                </c:pt>
                <c:pt idx="23">
                  <c:v>48</c:v>
                </c:pt>
                <c:pt idx="24">
                  <c:v>3</c:v>
                </c:pt>
                <c:pt idx="25">
                  <c:v>81</c:v>
                </c:pt>
                <c:pt idx="26">
                  <c:v>0</c:v>
                </c:pt>
                <c:pt idx="27">
                  <c:v>880</c:v>
                </c:pt>
                <c:pt idx="28">
                  <c:v>1399</c:v>
                </c:pt>
                <c:pt idx="29">
                  <c:v>167</c:v>
                </c:pt>
                <c:pt idx="30">
                  <c:v>437</c:v>
                </c:pt>
                <c:pt idx="31">
                  <c:v>0</c:v>
                </c:pt>
                <c:pt idx="32">
                  <c:v>77</c:v>
                </c:pt>
                <c:pt idx="33">
                  <c:v>0</c:v>
                </c:pt>
                <c:pt idx="34">
                  <c:v>8</c:v>
                </c:pt>
                <c:pt idx="35">
                  <c:v>10</c:v>
                </c:pt>
                <c:pt idx="36">
                  <c:v>78</c:v>
                </c:pt>
                <c:pt idx="37">
                  <c:v>0</c:v>
                </c:pt>
                <c:pt idx="38">
                  <c:v>42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49</c:v>
                </c:pt>
                <c:pt idx="43">
                  <c:v>10300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8-4BFE-A195-ECF724AFDD15}"/>
            </c:ext>
          </c:extLst>
        </c:ser>
        <c:ser>
          <c:idx val="2"/>
          <c:order val="2"/>
          <c:tx>
            <c:strRef>
              <c:f>Hoja1!$E$9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Hoja1!$B$10:$B$53</c:f>
              <c:strCache>
                <c:ptCount val="44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Trinidad y Tobago</c:v>
                </c:pt>
                <c:pt idx="38">
                  <c:v>Frankfurt</c:v>
                </c:pt>
                <c:pt idx="39">
                  <c:v>San Paulo, Brasil</c:v>
                </c:pt>
                <c:pt idx="40">
                  <c:v>Rio de Janeiro, Barsil</c:v>
                </c:pt>
                <c:pt idx="41">
                  <c:v>Praga</c:v>
                </c:pt>
                <c:pt idx="42">
                  <c:v>Exterior</c:v>
                </c:pt>
                <c:pt idx="43">
                  <c:v>Total</c:v>
                </c:pt>
              </c:strCache>
            </c:strRef>
          </c:cat>
          <c:val>
            <c:numRef>
              <c:f>Hoja1!$E$10:$E$53</c:f>
              <c:numCache>
                <c:formatCode>#,##0</c:formatCode>
                <c:ptCount val="44"/>
                <c:pt idx="0">
                  <c:v>246</c:v>
                </c:pt>
                <c:pt idx="1">
                  <c:v>263</c:v>
                </c:pt>
                <c:pt idx="2">
                  <c:v>1301</c:v>
                </c:pt>
                <c:pt idx="3">
                  <c:v>119</c:v>
                </c:pt>
                <c:pt idx="4">
                  <c:v>40</c:v>
                </c:pt>
                <c:pt idx="5">
                  <c:v>32</c:v>
                </c:pt>
                <c:pt idx="6">
                  <c:v>467</c:v>
                </c:pt>
                <c:pt idx="7">
                  <c:v>106</c:v>
                </c:pt>
                <c:pt idx="8">
                  <c:v>360</c:v>
                </c:pt>
                <c:pt idx="9">
                  <c:v>81</c:v>
                </c:pt>
                <c:pt idx="10">
                  <c:v>419</c:v>
                </c:pt>
                <c:pt idx="11">
                  <c:v>156</c:v>
                </c:pt>
                <c:pt idx="12">
                  <c:v>2966</c:v>
                </c:pt>
                <c:pt idx="13">
                  <c:v>38</c:v>
                </c:pt>
                <c:pt idx="14">
                  <c:v>0</c:v>
                </c:pt>
                <c:pt idx="15">
                  <c:v>22</c:v>
                </c:pt>
                <c:pt idx="16">
                  <c:v>49</c:v>
                </c:pt>
                <c:pt idx="17">
                  <c:v>57</c:v>
                </c:pt>
                <c:pt idx="18">
                  <c:v>142</c:v>
                </c:pt>
                <c:pt idx="19">
                  <c:v>74</c:v>
                </c:pt>
                <c:pt idx="20">
                  <c:v>60</c:v>
                </c:pt>
                <c:pt idx="21">
                  <c:v>2</c:v>
                </c:pt>
                <c:pt idx="22">
                  <c:v>36</c:v>
                </c:pt>
                <c:pt idx="23">
                  <c:v>74</c:v>
                </c:pt>
                <c:pt idx="24">
                  <c:v>81</c:v>
                </c:pt>
                <c:pt idx="25">
                  <c:v>14</c:v>
                </c:pt>
                <c:pt idx="26">
                  <c:v>762</c:v>
                </c:pt>
                <c:pt idx="27">
                  <c:v>1231</c:v>
                </c:pt>
                <c:pt idx="28">
                  <c:v>99</c:v>
                </c:pt>
                <c:pt idx="29">
                  <c:v>366</c:v>
                </c:pt>
                <c:pt idx="30">
                  <c:v>53</c:v>
                </c:pt>
                <c:pt idx="31">
                  <c:v>29</c:v>
                </c:pt>
                <c:pt idx="32">
                  <c:v>61</c:v>
                </c:pt>
                <c:pt idx="33">
                  <c:v>48</c:v>
                </c:pt>
                <c:pt idx="34">
                  <c:v>5</c:v>
                </c:pt>
                <c:pt idx="35">
                  <c:v>38</c:v>
                </c:pt>
                <c:pt idx="36">
                  <c:v>60</c:v>
                </c:pt>
                <c:pt idx="37">
                  <c:v>12</c:v>
                </c:pt>
                <c:pt idx="38">
                  <c:v>23</c:v>
                </c:pt>
                <c:pt idx="39">
                  <c:v>6</c:v>
                </c:pt>
                <c:pt idx="40">
                  <c:v>1</c:v>
                </c:pt>
                <c:pt idx="41">
                  <c:v>4</c:v>
                </c:pt>
                <c:pt idx="42">
                  <c:v>146</c:v>
                </c:pt>
                <c:pt idx="43">
                  <c:v>10149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08-4BFE-A195-ECF724AF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8353136"/>
        <c:axId val="1218353616"/>
        <c:axId val="0"/>
      </c:bar3DChart>
      <c:catAx>
        <c:axId val="121835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353616"/>
        <c:crosses val="autoZero"/>
        <c:auto val="1"/>
        <c:lblAlgn val="ctr"/>
        <c:lblOffset val="100"/>
        <c:noMultiLvlLbl val="0"/>
      </c:catAx>
      <c:valAx>
        <c:axId val="121835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35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1733550</xdr:colOff>
      <xdr:row>0</xdr:row>
      <xdr:rowOff>47625</xdr:rowOff>
    </xdr:from>
    <xdr:ext cx="952500" cy="729762"/>
    <xdr:pic>
      <xdr:nvPicPr>
        <xdr:cNvPr id="2" name="Imagen 1">
          <a:extLst>
            <a:ext uri="{FF2B5EF4-FFF2-40B4-BE49-F238E27FC236}">
              <a16:creationId xmlns:a16="http://schemas.microsoft.com/office/drawing/2014/main" id="{54DA7B6B-4BCD-449F-8ABC-714229374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6075" y="47625"/>
          <a:ext cx="952500" cy="729762"/>
        </a:xfrm>
        <a:prstGeom prst="rect">
          <a:avLst/>
        </a:prstGeom>
      </xdr:spPr>
    </xdr:pic>
    <xdr:clientData/>
  </xdr:oneCellAnchor>
  <xdr:twoCellAnchor>
    <xdr:from>
      <xdr:col>0</xdr:col>
      <xdr:colOff>171450</xdr:colOff>
      <xdr:row>54</xdr:row>
      <xdr:rowOff>90486</xdr:rowOff>
    </xdr:from>
    <xdr:to>
      <xdr:col>5</xdr:col>
      <xdr:colOff>733425</xdr:colOff>
      <xdr:row>70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FFAA04-6DAB-4E37-86F4-4AD505560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54A4-F1BF-4108-AA21-9A41AAB6394B}">
  <dimension ref="A1:G76"/>
  <sheetViews>
    <sheetView tabSelected="1" zoomScaleNormal="100" workbookViewId="0">
      <selection activeCell="D81" sqref="D81"/>
    </sheetView>
  </sheetViews>
  <sheetFormatPr baseColWidth="10" defaultRowHeight="15" x14ac:dyDescent="0.25"/>
  <cols>
    <col min="2" max="2" width="16.5703125" customWidth="1"/>
    <col min="3" max="3" width="16.28515625" customWidth="1"/>
    <col min="4" max="4" width="18.140625" customWidth="1"/>
    <col min="5" max="5" width="23.5703125" customWidth="1"/>
  </cols>
  <sheetData>
    <row r="1" spans="1:7" x14ac:dyDescent="0.25">
      <c r="A1" s="2"/>
      <c r="B1" s="2"/>
      <c r="C1" s="2"/>
    </row>
    <row r="2" spans="1:7" x14ac:dyDescent="0.25">
      <c r="A2" s="2"/>
      <c r="B2" s="2"/>
      <c r="C2" s="2"/>
    </row>
    <row r="3" spans="1:7" x14ac:dyDescent="0.25">
      <c r="A3" s="2"/>
      <c r="B3" s="2"/>
      <c r="C3" s="2"/>
    </row>
    <row r="4" spans="1:7" x14ac:dyDescent="0.25">
      <c r="A4" s="2"/>
      <c r="B4" s="2"/>
      <c r="C4" s="2"/>
    </row>
    <row r="5" spans="1:7" ht="15.75" x14ac:dyDescent="0.25">
      <c r="A5" s="2"/>
      <c r="B5" s="18" t="s">
        <v>50</v>
      </c>
      <c r="C5" s="18"/>
      <c r="D5" s="18"/>
      <c r="E5" s="18"/>
    </row>
    <row r="6" spans="1:7" ht="15.75" x14ac:dyDescent="0.25">
      <c r="A6" s="2"/>
      <c r="B6" s="18" t="s">
        <v>49</v>
      </c>
      <c r="C6" s="18"/>
      <c r="D6" s="18"/>
      <c r="E6" s="18"/>
    </row>
    <row r="7" spans="1:7" ht="15.75" x14ac:dyDescent="0.25">
      <c r="A7" s="2"/>
      <c r="B7" s="18" t="s">
        <v>48</v>
      </c>
      <c r="C7" s="18"/>
      <c r="D7" s="18"/>
      <c r="E7" s="18"/>
    </row>
    <row r="8" spans="1:7" ht="16.5" thickBot="1" x14ac:dyDescent="0.3">
      <c r="A8" s="2"/>
      <c r="B8" s="19">
        <v>2025</v>
      </c>
      <c r="C8" s="19"/>
      <c r="D8" s="19"/>
      <c r="E8" s="19"/>
      <c r="F8" s="15"/>
      <c r="G8" s="15"/>
    </row>
    <row r="9" spans="1:7" ht="16.5" thickBot="1" x14ac:dyDescent="0.3">
      <c r="A9" s="2"/>
      <c r="B9" s="17" t="s">
        <v>47</v>
      </c>
      <c r="C9" s="16" t="s">
        <v>46</v>
      </c>
      <c r="D9" s="16" t="s">
        <v>45</v>
      </c>
      <c r="E9" s="16" t="s">
        <v>44</v>
      </c>
      <c r="F9" s="15"/>
      <c r="G9" s="15"/>
    </row>
    <row r="10" spans="1:7" ht="15.75" x14ac:dyDescent="0.25">
      <c r="A10" s="2"/>
      <c r="B10" s="14" t="s">
        <v>43</v>
      </c>
      <c r="C10" s="13">
        <v>101</v>
      </c>
      <c r="D10" s="13">
        <v>87</v>
      </c>
      <c r="E10" s="13">
        <v>246</v>
      </c>
      <c r="F10" s="6"/>
      <c r="G10" s="6"/>
    </row>
    <row r="11" spans="1:7" ht="15.75" x14ac:dyDescent="0.25">
      <c r="A11" s="2"/>
      <c r="B11" s="10" t="s">
        <v>42</v>
      </c>
      <c r="C11" s="9">
        <v>317</v>
      </c>
      <c r="D11" s="9">
        <v>356</v>
      </c>
      <c r="E11" s="9">
        <v>263</v>
      </c>
      <c r="F11" s="6"/>
      <c r="G11" s="6"/>
    </row>
    <row r="12" spans="1:7" ht="15.75" x14ac:dyDescent="0.25">
      <c r="A12" s="2"/>
      <c r="B12" s="10" t="s">
        <v>41</v>
      </c>
      <c r="C12" s="9">
        <v>1051</v>
      </c>
      <c r="D12" s="9">
        <v>617</v>
      </c>
      <c r="E12" s="9">
        <v>1301</v>
      </c>
      <c r="F12" s="6"/>
      <c r="G12" s="6"/>
    </row>
    <row r="13" spans="1:7" ht="15.75" x14ac:dyDescent="0.25">
      <c r="A13" s="2"/>
      <c r="B13" s="10" t="s">
        <v>40</v>
      </c>
      <c r="C13" s="9">
        <v>104</v>
      </c>
      <c r="D13" s="9">
        <v>128</v>
      </c>
      <c r="E13" s="9">
        <v>119</v>
      </c>
      <c r="F13" s="6"/>
      <c r="G13" s="6"/>
    </row>
    <row r="14" spans="1:7" ht="15.75" x14ac:dyDescent="0.25">
      <c r="A14" s="2"/>
      <c r="B14" s="10" t="s">
        <v>39</v>
      </c>
      <c r="C14" s="9">
        <v>109</v>
      </c>
      <c r="D14" s="9">
        <v>58</v>
      </c>
      <c r="E14" s="9">
        <v>40</v>
      </c>
      <c r="F14" s="6"/>
      <c r="G14" s="6"/>
    </row>
    <row r="15" spans="1:7" ht="15.75" x14ac:dyDescent="0.25">
      <c r="A15" s="2"/>
      <c r="B15" s="12" t="s">
        <v>38</v>
      </c>
      <c r="C15" s="9">
        <v>18</v>
      </c>
      <c r="D15" s="9">
        <v>48</v>
      </c>
      <c r="E15" s="9">
        <v>32</v>
      </c>
      <c r="F15" s="6"/>
      <c r="G15" s="6"/>
    </row>
    <row r="16" spans="1:7" ht="15.75" x14ac:dyDescent="0.25">
      <c r="A16" s="2"/>
      <c r="B16" s="11" t="s">
        <v>37</v>
      </c>
      <c r="C16" s="9">
        <v>447</v>
      </c>
      <c r="D16" s="9">
        <v>474</v>
      </c>
      <c r="E16" s="9">
        <v>467</v>
      </c>
      <c r="F16" s="6"/>
      <c r="G16" s="6"/>
    </row>
    <row r="17" spans="1:7" ht="15.75" x14ac:dyDescent="0.25">
      <c r="A17" s="2"/>
      <c r="B17" s="11" t="s">
        <v>36</v>
      </c>
      <c r="C17" s="9">
        <v>68</v>
      </c>
      <c r="D17" s="9">
        <v>70</v>
      </c>
      <c r="E17" s="9">
        <v>106</v>
      </c>
      <c r="F17" s="6"/>
      <c r="G17" s="6"/>
    </row>
    <row r="18" spans="1:7" ht="15.75" x14ac:dyDescent="0.25">
      <c r="A18" s="2"/>
      <c r="B18" s="11" t="s">
        <v>35</v>
      </c>
      <c r="C18" s="9">
        <v>369</v>
      </c>
      <c r="D18" s="9">
        <v>326</v>
      </c>
      <c r="E18" s="9">
        <v>360</v>
      </c>
      <c r="F18" s="6"/>
      <c r="G18" s="6"/>
    </row>
    <row r="19" spans="1:7" ht="15.75" x14ac:dyDescent="0.25">
      <c r="A19" s="2"/>
      <c r="B19" s="11" t="s">
        <v>34</v>
      </c>
      <c r="C19" s="9">
        <v>211</v>
      </c>
      <c r="D19" s="9">
        <v>233</v>
      </c>
      <c r="E19" s="9">
        <v>81</v>
      </c>
      <c r="F19" s="6"/>
      <c r="G19" s="6"/>
    </row>
    <row r="20" spans="1:7" ht="15.75" x14ac:dyDescent="0.25">
      <c r="A20" s="2"/>
      <c r="B20" s="10" t="s">
        <v>33</v>
      </c>
      <c r="C20" s="9">
        <v>399</v>
      </c>
      <c r="D20" s="9">
        <v>458</v>
      </c>
      <c r="E20" s="9">
        <v>419</v>
      </c>
      <c r="F20" s="6"/>
      <c r="G20" s="6"/>
    </row>
    <row r="21" spans="1:7" ht="15.75" x14ac:dyDescent="0.25">
      <c r="A21" s="2"/>
      <c r="B21" s="10" t="s">
        <v>32</v>
      </c>
      <c r="C21" s="9">
        <v>79</v>
      </c>
      <c r="D21" s="9">
        <v>40</v>
      </c>
      <c r="E21" s="9">
        <v>156</v>
      </c>
      <c r="F21" s="6"/>
      <c r="G21" s="6"/>
    </row>
    <row r="22" spans="1:7" ht="15.75" x14ac:dyDescent="0.25">
      <c r="A22" s="2"/>
      <c r="B22" s="10" t="s">
        <v>31</v>
      </c>
      <c r="C22" s="9">
        <v>3490</v>
      </c>
      <c r="D22" s="9">
        <v>3565</v>
      </c>
      <c r="E22" s="9">
        <v>2966</v>
      </c>
      <c r="F22" s="6"/>
      <c r="G22" s="6"/>
    </row>
    <row r="23" spans="1:7" ht="15.75" x14ac:dyDescent="0.25">
      <c r="A23" s="2"/>
      <c r="B23" s="10" t="s">
        <v>30</v>
      </c>
      <c r="C23" s="9">
        <v>45</v>
      </c>
      <c r="D23" s="9">
        <v>54</v>
      </c>
      <c r="E23" s="9">
        <v>38</v>
      </c>
      <c r="F23" s="6"/>
      <c r="G23" s="6"/>
    </row>
    <row r="24" spans="1:7" ht="15.75" x14ac:dyDescent="0.25">
      <c r="A24" s="2"/>
      <c r="B24" s="10" t="s">
        <v>29</v>
      </c>
      <c r="C24" s="9">
        <v>0</v>
      </c>
      <c r="D24" s="9">
        <v>0</v>
      </c>
      <c r="E24" s="9">
        <v>0</v>
      </c>
      <c r="F24" s="6"/>
      <c r="G24" s="6"/>
    </row>
    <row r="25" spans="1:7" ht="15.75" x14ac:dyDescent="0.25">
      <c r="A25" s="2"/>
      <c r="B25" s="10" t="s">
        <v>28</v>
      </c>
      <c r="C25" s="9">
        <v>18</v>
      </c>
      <c r="D25" s="9">
        <v>24</v>
      </c>
      <c r="E25" s="9">
        <v>22</v>
      </c>
      <c r="F25" s="6"/>
      <c r="G25" s="6"/>
    </row>
    <row r="26" spans="1:7" ht="15.75" x14ac:dyDescent="0.25">
      <c r="A26" s="2"/>
      <c r="B26" s="10" t="s">
        <v>27</v>
      </c>
      <c r="C26" s="9">
        <v>30</v>
      </c>
      <c r="D26" s="9">
        <v>23</v>
      </c>
      <c r="E26" s="9">
        <v>49</v>
      </c>
      <c r="F26" s="6"/>
      <c r="G26" s="6"/>
    </row>
    <row r="27" spans="1:7" ht="15.75" x14ac:dyDescent="0.25">
      <c r="A27" s="2"/>
      <c r="B27" s="10" t="s">
        <v>26</v>
      </c>
      <c r="C27" s="9">
        <v>35</v>
      </c>
      <c r="D27" s="9">
        <v>50</v>
      </c>
      <c r="E27" s="9">
        <v>57</v>
      </c>
      <c r="F27" s="6"/>
      <c r="G27" s="6"/>
    </row>
    <row r="28" spans="1:7" ht="15.75" x14ac:dyDescent="0.25">
      <c r="A28" s="2"/>
      <c r="B28" s="10" t="s">
        <v>25</v>
      </c>
      <c r="C28" s="9">
        <v>148</v>
      </c>
      <c r="D28" s="9">
        <v>137</v>
      </c>
      <c r="E28" s="9">
        <v>142</v>
      </c>
      <c r="F28" s="6"/>
      <c r="G28" s="6"/>
    </row>
    <row r="29" spans="1:7" ht="15.75" x14ac:dyDescent="0.25">
      <c r="A29" s="2"/>
      <c r="B29" s="10" t="s">
        <v>24</v>
      </c>
      <c r="C29" s="9">
        <v>63</v>
      </c>
      <c r="D29" s="9">
        <v>93</v>
      </c>
      <c r="E29" s="9">
        <v>74</v>
      </c>
      <c r="F29" s="6"/>
      <c r="G29" s="6"/>
    </row>
    <row r="30" spans="1:7" ht="15.75" x14ac:dyDescent="0.25">
      <c r="A30" s="2"/>
      <c r="B30" s="10" t="s">
        <v>23</v>
      </c>
      <c r="C30" s="9">
        <v>120</v>
      </c>
      <c r="D30" s="9">
        <v>118</v>
      </c>
      <c r="E30" s="9">
        <v>60</v>
      </c>
      <c r="F30" s="6"/>
      <c r="G30" s="6"/>
    </row>
    <row r="31" spans="1:7" ht="15.75" x14ac:dyDescent="0.25">
      <c r="A31" s="2"/>
      <c r="B31" s="10" t="s">
        <v>22</v>
      </c>
      <c r="C31" s="9">
        <v>0</v>
      </c>
      <c r="D31" s="9">
        <v>31</v>
      </c>
      <c r="E31" s="9">
        <v>2</v>
      </c>
      <c r="F31" s="6"/>
      <c r="G31" s="6"/>
    </row>
    <row r="32" spans="1:7" ht="15.75" x14ac:dyDescent="0.25">
      <c r="A32" s="2"/>
      <c r="B32" s="10" t="s">
        <v>21</v>
      </c>
      <c r="C32" s="9">
        <v>48</v>
      </c>
      <c r="D32" s="9">
        <v>29</v>
      </c>
      <c r="E32" s="9">
        <v>36</v>
      </c>
      <c r="F32" s="6"/>
      <c r="G32" s="6"/>
    </row>
    <row r="33" spans="1:7" ht="15.75" x14ac:dyDescent="0.25">
      <c r="A33" s="2"/>
      <c r="B33" s="10" t="s">
        <v>20</v>
      </c>
      <c r="C33" s="9">
        <v>0</v>
      </c>
      <c r="D33" s="7">
        <v>48</v>
      </c>
      <c r="E33" s="9">
        <v>74</v>
      </c>
      <c r="F33" s="6"/>
      <c r="G33" s="6"/>
    </row>
    <row r="34" spans="1:7" ht="15.75" x14ac:dyDescent="0.25">
      <c r="A34" s="2"/>
      <c r="B34" s="10" t="s">
        <v>19</v>
      </c>
      <c r="C34" s="9">
        <v>2</v>
      </c>
      <c r="D34" s="7">
        <v>3</v>
      </c>
      <c r="E34" s="9">
        <v>81</v>
      </c>
      <c r="F34" s="6"/>
      <c r="G34" s="6"/>
    </row>
    <row r="35" spans="1:7" ht="15.75" x14ac:dyDescent="0.25">
      <c r="A35" s="2"/>
      <c r="B35" s="10" t="s">
        <v>18</v>
      </c>
      <c r="C35" s="9">
        <v>68</v>
      </c>
      <c r="D35" s="7">
        <v>81</v>
      </c>
      <c r="E35" s="9">
        <v>14</v>
      </c>
      <c r="F35" s="6"/>
      <c r="G35" s="6"/>
    </row>
    <row r="36" spans="1:7" ht="15.75" x14ac:dyDescent="0.25">
      <c r="A36" s="2"/>
      <c r="B36" s="10" t="s">
        <v>17</v>
      </c>
      <c r="C36" s="9">
        <v>0</v>
      </c>
      <c r="D36" s="7">
        <v>0</v>
      </c>
      <c r="E36" s="9">
        <v>762</v>
      </c>
      <c r="F36" s="6"/>
      <c r="G36" s="6"/>
    </row>
    <row r="37" spans="1:7" ht="15.75" x14ac:dyDescent="0.25">
      <c r="A37" s="2"/>
      <c r="B37" s="10" t="s">
        <v>16</v>
      </c>
      <c r="C37" s="9">
        <v>984</v>
      </c>
      <c r="D37" s="7">
        <v>880</v>
      </c>
      <c r="E37" s="9">
        <v>1231</v>
      </c>
      <c r="F37" s="6"/>
      <c r="G37" s="6"/>
    </row>
    <row r="38" spans="1:7" ht="15.75" x14ac:dyDescent="0.25">
      <c r="A38" s="2"/>
      <c r="B38" s="10" t="s">
        <v>15</v>
      </c>
      <c r="C38" s="9">
        <v>1607</v>
      </c>
      <c r="D38" s="7">
        <v>1399</v>
      </c>
      <c r="E38" s="9">
        <v>99</v>
      </c>
      <c r="F38" s="6"/>
      <c r="G38" s="6"/>
    </row>
    <row r="39" spans="1:7" ht="15.75" x14ac:dyDescent="0.25">
      <c r="A39" s="2"/>
      <c r="B39" s="10" t="s">
        <v>14</v>
      </c>
      <c r="C39" s="9">
        <v>185</v>
      </c>
      <c r="D39" s="7">
        <v>167</v>
      </c>
      <c r="E39" s="9">
        <v>366</v>
      </c>
      <c r="F39" s="6"/>
      <c r="G39" s="6"/>
    </row>
    <row r="40" spans="1:7" ht="15.75" x14ac:dyDescent="0.25">
      <c r="A40" s="2"/>
      <c r="B40" s="10" t="s">
        <v>13</v>
      </c>
      <c r="C40" s="9">
        <v>386</v>
      </c>
      <c r="D40" s="7">
        <v>437</v>
      </c>
      <c r="E40" s="9">
        <v>53</v>
      </c>
      <c r="F40" s="6"/>
      <c r="G40" s="6"/>
    </row>
    <row r="41" spans="1:7" ht="15.75" x14ac:dyDescent="0.25">
      <c r="A41" s="2"/>
      <c r="B41" s="10" t="s">
        <v>12</v>
      </c>
      <c r="C41" s="9">
        <v>29</v>
      </c>
      <c r="D41" s="7">
        <v>0</v>
      </c>
      <c r="E41" s="9">
        <v>29</v>
      </c>
      <c r="F41" s="6"/>
      <c r="G41" s="6"/>
    </row>
    <row r="42" spans="1:7" ht="15.75" x14ac:dyDescent="0.25">
      <c r="A42" s="2"/>
      <c r="B42" s="10" t="s">
        <v>11</v>
      </c>
      <c r="C42" s="9">
        <v>80</v>
      </c>
      <c r="D42" s="7">
        <v>77</v>
      </c>
      <c r="E42" s="9">
        <v>61</v>
      </c>
      <c r="F42" s="6"/>
      <c r="G42" s="6"/>
    </row>
    <row r="43" spans="1:7" ht="15.75" x14ac:dyDescent="0.25">
      <c r="A43" s="2"/>
      <c r="B43" s="10" t="s">
        <v>10</v>
      </c>
      <c r="C43" s="9">
        <v>0</v>
      </c>
      <c r="D43" s="7">
        <v>0</v>
      </c>
      <c r="E43" s="9">
        <v>48</v>
      </c>
      <c r="F43" s="6"/>
      <c r="G43" s="6"/>
    </row>
    <row r="44" spans="1:7" ht="15.75" x14ac:dyDescent="0.25">
      <c r="A44" s="2"/>
      <c r="B44" s="10" t="s">
        <v>9</v>
      </c>
      <c r="C44" s="9">
        <v>15</v>
      </c>
      <c r="D44" s="7">
        <v>8</v>
      </c>
      <c r="E44" s="9">
        <v>5</v>
      </c>
      <c r="F44" s="6"/>
      <c r="G44" s="6"/>
    </row>
    <row r="45" spans="1:7" ht="15.75" x14ac:dyDescent="0.25">
      <c r="A45" s="2"/>
      <c r="B45" s="10" t="s">
        <v>8</v>
      </c>
      <c r="C45" s="9">
        <v>14</v>
      </c>
      <c r="D45" s="7">
        <v>10</v>
      </c>
      <c r="E45" s="9">
        <v>38</v>
      </c>
      <c r="F45" s="6"/>
      <c r="G45" s="6"/>
    </row>
    <row r="46" spans="1:7" ht="15.75" x14ac:dyDescent="0.25">
      <c r="A46" s="2"/>
      <c r="B46" s="10" t="s">
        <v>7</v>
      </c>
      <c r="C46" s="9">
        <v>88</v>
      </c>
      <c r="D46" s="7">
        <v>78</v>
      </c>
      <c r="E46" s="9">
        <v>60</v>
      </c>
      <c r="F46" s="6"/>
      <c r="G46" s="6"/>
    </row>
    <row r="47" spans="1:7" ht="15.75" x14ac:dyDescent="0.25">
      <c r="A47" s="2"/>
      <c r="B47" s="8" t="s">
        <v>6</v>
      </c>
      <c r="C47" s="7">
        <v>0</v>
      </c>
      <c r="D47" s="7">
        <v>0</v>
      </c>
      <c r="E47" s="7">
        <v>12</v>
      </c>
      <c r="F47" s="6"/>
      <c r="G47" s="6"/>
    </row>
    <row r="48" spans="1:7" ht="15.75" x14ac:dyDescent="0.25">
      <c r="A48" s="2"/>
      <c r="B48" s="8" t="s">
        <v>5</v>
      </c>
      <c r="C48" s="7">
        <v>0</v>
      </c>
      <c r="D48" s="7">
        <v>42</v>
      </c>
      <c r="E48" s="7">
        <v>23</v>
      </c>
      <c r="F48" s="6"/>
      <c r="G48" s="6"/>
    </row>
    <row r="49" spans="1:7" ht="15.75" x14ac:dyDescent="0.25">
      <c r="A49" s="2"/>
      <c r="B49" s="8" t="s">
        <v>4</v>
      </c>
      <c r="C49" s="7">
        <v>1</v>
      </c>
      <c r="D49" s="7">
        <v>2</v>
      </c>
      <c r="E49" s="7">
        <v>6</v>
      </c>
      <c r="F49" s="6"/>
      <c r="G49" s="6"/>
    </row>
    <row r="50" spans="1:7" ht="15.75" x14ac:dyDescent="0.25">
      <c r="A50" s="2"/>
      <c r="B50" s="8" t="s">
        <v>3</v>
      </c>
      <c r="C50" s="7">
        <v>0</v>
      </c>
      <c r="D50" s="7">
        <v>0</v>
      </c>
      <c r="E50" s="7">
        <v>1</v>
      </c>
      <c r="F50" s="6"/>
      <c r="G50" s="6"/>
    </row>
    <row r="51" spans="1:7" ht="15.75" x14ac:dyDescent="0.25">
      <c r="A51" s="2"/>
      <c r="B51" s="8" t="s">
        <v>2</v>
      </c>
      <c r="C51" s="7">
        <v>0</v>
      </c>
      <c r="D51" s="7">
        <v>0</v>
      </c>
      <c r="E51" s="7">
        <v>4</v>
      </c>
      <c r="F51" s="6"/>
      <c r="G51" s="6"/>
    </row>
    <row r="52" spans="1:7" ht="16.5" thickBot="1" x14ac:dyDescent="0.3">
      <c r="A52" s="2"/>
      <c r="B52" s="8" t="s">
        <v>1</v>
      </c>
      <c r="C52" s="7">
        <v>68</v>
      </c>
      <c r="D52" s="7">
        <v>49</v>
      </c>
      <c r="E52" s="7">
        <v>146</v>
      </c>
      <c r="F52" s="6"/>
      <c r="G52" s="6"/>
    </row>
    <row r="53" spans="1:7" ht="16.5" thickBot="1" x14ac:dyDescent="0.3">
      <c r="A53" s="2"/>
      <c r="B53" s="5" t="s">
        <v>0</v>
      </c>
      <c r="C53" s="4">
        <f>SUM(C10:C52)</f>
        <v>10797</v>
      </c>
      <c r="D53" s="4">
        <f>SUM(D10:D52)</f>
        <v>10300</v>
      </c>
      <c r="E53" s="4">
        <f>SUM(E10:E52)</f>
        <v>10149</v>
      </c>
      <c r="F53" s="3"/>
      <c r="G53" s="3">
        <f>+C53+D53+E53</f>
        <v>31246</v>
      </c>
    </row>
    <row r="54" spans="1:7" x14ac:dyDescent="0.25">
      <c r="A54" s="2"/>
      <c r="B54" s="2"/>
      <c r="C54" s="2"/>
    </row>
    <row r="55" spans="1:7" x14ac:dyDescent="0.25">
      <c r="A55" s="2"/>
      <c r="B55" s="2"/>
      <c r="C55" s="2"/>
    </row>
    <row r="56" spans="1:7" x14ac:dyDescent="0.25">
      <c r="A56" s="2"/>
      <c r="B56" s="2"/>
      <c r="C56" s="2"/>
    </row>
    <row r="57" spans="1:7" x14ac:dyDescent="0.25">
      <c r="A57" s="2"/>
      <c r="B57" s="2"/>
      <c r="C57" s="2"/>
      <c r="F57" s="2"/>
      <c r="G57" s="2"/>
    </row>
    <row r="58" spans="1:7" x14ac:dyDescent="0.25">
      <c r="A58" s="2"/>
      <c r="B58" s="2"/>
      <c r="C58" s="2"/>
      <c r="F58" s="2"/>
      <c r="G58" s="2"/>
    </row>
    <row r="59" spans="1:7" x14ac:dyDescent="0.25">
      <c r="A59" s="2"/>
      <c r="B59" s="2"/>
      <c r="C59" s="2"/>
      <c r="F59" s="2"/>
      <c r="G59" s="2"/>
    </row>
    <row r="60" spans="1:7" x14ac:dyDescent="0.25">
      <c r="A60" s="2"/>
      <c r="B60" s="2"/>
      <c r="C60" s="2"/>
      <c r="F60" s="2"/>
      <c r="G60" s="2"/>
    </row>
    <row r="61" spans="1:7" x14ac:dyDescent="0.25">
      <c r="A61" s="2"/>
      <c r="B61" s="2"/>
      <c r="C61" s="2"/>
      <c r="F61" s="2"/>
      <c r="G61" s="2"/>
    </row>
    <row r="62" spans="1:7" x14ac:dyDescent="0.25">
      <c r="A62" s="2"/>
      <c r="B62" s="2"/>
      <c r="C62" s="2"/>
      <c r="F62" s="2"/>
      <c r="G62" s="2"/>
    </row>
    <row r="63" spans="1:7" x14ac:dyDescent="0.25">
      <c r="A63" s="2"/>
      <c r="B63" s="2"/>
      <c r="C63" s="2"/>
      <c r="F63" s="2"/>
      <c r="G63" s="2"/>
    </row>
    <row r="64" spans="1:7" x14ac:dyDescent="0.25">
      <c r="A64" s="2"/>
    </row>
    <row r="65" spans="1:5" x14ac:dyDescent="0.25">
      <c r="A65" s="2"/>
    </row>
    <row r="66" spans="1:5" x14ac:dyDescent="0.25">
      <c r="A66" s="2"/>
    </row>
    <row r="67" spans="1:5" x14ac:dyDescent="0.25">
      <c r="A67" s="2"/>
    </row>
    <row r="68" spans="1:5" x14ac:dyDescent="0.25">
      <c r="A68" s="2"/>
    </row>
    <row r="69" spans="1:5" x14ac:dyDescent="0.25">
      <c r="A69" s="2"/>
    </row>
    <row r="70" spans="1:5" x14ac:dyDescent="0.25">
      <c r="A70" s="2"/>
    </row>
    <row r="71" spans="1:5" x14ac:dyDescent="0.25">
      <c r="A71" s="2"/>
    </row>
    <row r="72" spans="1:5" x14ac:dyDescent="0.25">
      <c r="A72" s="2"/>
    </row>
    <row r="73" spans="1:5" x14ac:dyDescent="0.25">
      <c r="A73" s="2"/>
    </row>
    <row r="74" spans="1:5" x14ac:dyDescent="0.25">
      <c r="A74" s="2"/>
    </row>
    <row r="75" spans="1:5" x14ac:dyDescent="0.25">
      <c r="A75" s="2"/>
      <c r="C75" s="20" t="s">
        <v>51</v>
      </c>
      <c r="D75" s="20"/>
    </row>
    <row r="76" spans="1:5" x14ac:dyDescent="0.25">
      <c r="A76" s="1"/>
      <c r="B76" s="1"/>
      <c r="C76" s="21" t="s">
        <v>52</v>
      </c>
      <c r="D76" s="21"/>
      <c r="E76" s="1"/>
    </row>
  </sheetData>
  <mergeCells count="4">
    <mergeCell ref="B5:E5"/>
    <mergeCell ref="B6:E6"/>
    <mergeCell ref="B7:E7"/>
    <mergeCell ref="B8:E8"/>
  </mergeCells>
  <pageMargins left="0.7" right="0.7" top="0.75" bottom="0.75" header="0.3" footer="0.3"/>
  <pageSetup scale="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Bethania Espinal</cp:lastModifiedBy>
  <dcterms:created xsi:type="dcterms:W3CDTF">2025-07-04T15:22:34Z</dcterms:created>
  <dcterms:modified xsi:type="dcterms:W3CDTF">2025-07-04T15:27:51Z</dcterms:modified>
</cp:coreProperties>
</file>