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13_ncr:1_{F58C5B97-65F5-4783-BD2A-8BB34A8B57D4}" xr6:coauthVersionLast="47" xr6:coauthVersionMax="47" xr10:uidLastSave="{00000000-0000-0000-0000-000000000000}"/>
  <bookViews>
    <workbookView xWindow="-120" yWindow="-120" windowWidth="29040" windowHeight="15720" xr2:uid="{3EB18240-F4E0-4417-87CD-D853FDC3E9D6}"/>
  </bookViews>
  <sheets>
    <sheet name="Sede Central y OPP" sheetId="1" r:id="rId1"/>
  </sheets>
  <definedNames>
    <definedName name="_xlnm.Print_Area" localSheetId="0">'Sede Central y OPP'!$A$1:$G$48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E26" i="1"/>
  <c r="D26" i="1"/>
</calcChain>
</file>

<file path=xl/sharedStrings.xml><?xml version="1.0" encoding="utf-8"?>
<sst xmlns="http://schemas.openxmlformats.org/spreadsheetml/2006/main" count="24" uniqueCount="24">
  <si>
    <t>DIRECCIÓN GENERAL DE PASAPORTES</t>
  </si>
  <si>
    <t>Dirección de Planificación y Desarrollo</t>
  </si>
  <si>
    <t>Pasaportes Emitidos</t>
  </si>
  <si>
    <t>Oficinas</t>
  </si>
  <si>
    <t>Sede Central</t>
  </si>
  <si>
    <t>Zona Oriental</t>
  </si>
  <si>
    <t>Punto Gob. Sambil</t>
  </si>
  <si>
    <t>Parque del Este</t>
  </si>
  <si>
    <t>Santiago</t>
  </si>
  <si>
    <t>San Pedro de Macorís</t>
  </si>
  <si>
    <t>San Francisco de Macorís</t>
  </si>
  <si>
    <t>Barahona</t>
  </si>
  <si>
    <t>Puerto Plata</t>
  </si>
  <si>
    <t>Nagua</t>
  </si>
  <si>
    <t>Monte Cristi</t>
  </si>
  <si>
    <t>La Vega</t>
  </si>
  <si>
    <t>Higuey</t>
  </si>
  <si>
    <t>Azua</t>
  </si>
  <si>
    <t>Bonao</t>
  </si>
  <si>
    <t>Total</t>
  </si>
  <si>
    <t>Octubre</t>
  </si>
  <si>
    <t>Noviembre</t>
  </si>
  <si>
    <t>Diciembre</t>
  </si>
  <si>
    <t>Cuarto trimestre octubre-diciembre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</si>
</sst>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sz val="12"/>
      <name val="Times New Roman"/>
      <family val="1"/>
    </font>
    <font>
      <sz val="1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name val="Aptos Narrow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8"/>
      <name val="Aptos Narrow"/>
      <family val="2"/>
      <scheme val="minor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3" fillId="3" borderId="2" xfId="0" applyFont="1" applyFill="1" applyBorder="1" applyAlignment="1">
      <alignment horizontal="center" vertical="center"/>
    </xf>
    <xf numFmtId="0" fontId="4" fillId="0" borderId="3" xfId="0" applyFont="1" applyBorder="1"/>
    <xf numFmtId="3" fontId="4" fillId="0" borderId="4" xfId="0" applyNumberFormat="1" applyFont="1" applyBorder="1" applyAlignment="1">
      <alignment horizontal="center" vertical="center"/>
    </xf>
    <xf numFmtId="0" fontId="4" fillId="0" borderId="5" xfId="0" applyFont="1" applyBorder="1"/>
    <xf numFmtId="3" fontId="4" fillId="0" borderId="6" xfId="0" applyNumberFormat="1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/>
    </xf>
    <xf numFmtId="0" fontId="4" fillId="0" borderId="7" xfId="0" applyFont="1" applyBorder="1"/>
    <xf numFmtId="0" fontId="2" fillId="0" borderId="8" xfId="0" applyFont="1" applyBorder="1"/>
    <xf numFmtId="3" fontId="2" fillId="0" borderId="9" xfId="0" applyNumberFormat="1" applyFont="1" applyBorder="1" applyAlignment="1">
      <alignment horizontal="center"/>
    </xf>
    <xf numFmtId="3" fontId="4" fillId="0" borderId="7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8" fillId="2" borderId="0" xfId="0" applyFont="1" applyFill="1"/>
    <xf numFmtId="0" fontId="9" fillId="2" borderId="0" xfId="0" applyFont="1" applyFill="1"/>
    <xf numFmtId="0" fontId="1" fillId="2" borderId="0" xfId="0" applyFont="1" applyFill="1"/>
    <xf numFmtId="3" fontId="5" fillId="2" borderId="0" xfId="0" applyNumberFormat="1" applyFont="1" applyFill="1"/>
    <xf numFmtId="3" fontId="7" fillId="2" borderId="0" xfId="0" applyNumberFormat="1" applyFont="1" applyFill="1"/>
    <xf numFmtId="3" fontId="0" fillId="2" borderId="0" xfId="0" applyNumberFormat="1" applyFill="1"/>
    <xf numFmtId="3" fontId="0" fillId="2" borderId="10" xfId="0" applyNumberFormat="1" applyFill="1" applyBorder="1"/>
    <xf numFmtId="3" fontId="8" fillId="0" borderId="11" xfId="0" applyNumberFormat="1" applyFont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3" fontId="9" fillId="0" borderId="6" xfId="0" applyNumberFormat="1" applyFont="1" applyBorder="1" applyAlignment="1">
      <alignment horizontal="center"/>
    </xf>
    <xf numFmtId="3" fontId="9" fillId="0" borderId="7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'Sede Central y OPP'!$D$10</c:f>
              <c:strCache>
                <c:ptCount val="1"/>
                <c:pt idx="0">
                  <c:v>Octubre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'Sede Central y OPP'!$C$11:$C$26</c:f>
              <c:strCache>
                <c:ptCount val="16"/>
                <c:pt idx="0">
                  <c:v>Sede Central</c:v>
                </c:pt>
                <c:pt idx="1">
                  <c:v>Zona Oriental</c:v>
                </c:pt>
                <c:pt idx="2">
                  <c:v>Punto Gob. Sambil</c:v>
                </c:pt>
                <c:pt idx="3">
                  <c:v>Parque del Este</c:v>
                </c:pt>
                <c:pt idx="4">
                  <c:v>Santiago</c:v>
                </c:pt>
                <c:pt idx="5">
                  <c:v>San Pedro de Macorís</c:v>
                </c:pt>
                <c:pt idx="6">
                  <c:v>San Francisco de Macorís</c:v>
                </c:pt>
                <c:pt idx="7">
                  <c:v>Barahona</c:v>
                </c:pt>
                <c:pt idx="8">
                  <c:v>Puerto Plata</c:v>
                </c:pt>
                <c:pt idx="9">
                  <c:v>Nagua</c:v>
                </c:pt>
                <c:pt idx="10">
                  <c:v>Monte Cristi</c:v>
                </c:pt>
                <c:pt idx="11">
                  <c:v>La Vega</c:v>
                </c:pt>
                <c:pt idx="12">
                  <c:v>Higuey</c:v>
                </c:pt>
                <c:pt idx="13">
                  <c:v>Azua</c:v>
                </c:pt>
                <c:pt idx="14">
                  <c:v>Bonao</c:v>
                </c:pt>
                <c:pt idx="15">
                  <c:v>Total</c:v>
                </c:pt>
              </c:strCache>
            </c:strRef>
          </c:cat>
          <c:val>
            <c:numRef>
              <c:f>'Sede Central y OPP'!$D$11:$D$26</c:f>
              <c:numCache>
                <c:formatCode>#,##0</c:formatCode>
                <c:ptCount val="16"/>
                <c:pt idx="0">
                  <c:v>6379</c:v>
                </c:pt>
                <c:pt idx="1">
                  <c:v>3850</c:v>
                </c:pt>
                <c:pt idx="2">
                  <c:v>3698</c:v>
                </c:pt>
                <c:pt idx="3">
                  <c:v>835</c:v>
                </c:pt>
                <c:pt idx="4">
                  <c:v>3296</c:v>
                </c:pt>
                <c:pt idx="5">
                  <c:v>1556</c:v>
                </c:pt>
                <c:pt idx="6">
                  <c:v>1232</c:v>
                </c:pt>
                <c:pt idx="7">
                  <c:v>520</c:v>
                </c:pt>
                <c:pt idx="8">
                  <c:v>1045</c:v>
                </c:pt>
                <c:pt idx="9">
                  <c:v>592</c:v>
                </c:pt>
                <c:pt idx="10">
                  <c:v>608</c:v>
                </c:pt>
                <c:pt idx="11">
                  <c:v>1628</c:v>
                </c:pt>
                <c:pt idx="12">
                  <c:v>1148</c:v>
                </c:pt>
                <c:pt idx="13">
                  <c:v>978</c:v>
                </c:pt>
                <c:pt idx="14">
                  <c:v>595</c:v>
                </c:pt>
                <c:pt idx="15">
                  <c:v>27960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AA-4DC0-B011-517154E457D7}"/>
            </c:ext>
          </c:extLst>
        </c:ser>
        <c:ser>
          <c:idx val="1"/>
          <c:order val="1"/>
          <c:tx>
            <c:strRef>
              <c:f>'Sede Central y OPP'!$E$10</c:f>
              <c:strCache>
                <c:ptCount val="1"/>
                <c:pt idx="0">
                  <c:v>Noviembre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'Sede Central y OPP'!$C$11:$C$26</c:f>
              <c:strCache>
                <c:ptCount val="16"/>
                <c:pt idx="0">
                  <c:v>Sede Central</c:v>
                </c:pt>
                <c:pt idx="1">
                  <c:v>Zona Oriental</c:v>
                </c:pt>
                <c:pt idx="2">
                  <c:v>Punto Gob. Sambil</c:v>
                </c:pt>
                <c:pt idx="3">
                  <c:v>Parque del Este</c:v>
                </c:pt>
                <c:pt idx="4">
                  <c:v>Santiago</c:v>
                </c:pt>
                <c:pt idx="5">
                  <c:v>San Pedro de Macorís</c:v>
                </c:pt>
                <c:pt idx="6">
                  <c:v>San Francisco de Macorís</c:v>
                </c:pt>
                <c:pt idx="7">
                  <c:v>Barahona</c:v>
                </c:pt>
                <c:pt idx="8">
                  <c:v>Puerto Plata</c:v>
                </c:pt>
                <c:pt idx="9">
                  <c:v>Nagua</c:v>
                </c:pt>
                <c:pt idx="10">
                  <c:v>Monte Cristi</c:v>
                </c:pt>
                <c:pt idx="11">
                  <c:v>La Vega</c:v>
                </c:pt>
                <c:pt idx="12">
                  <c:v>Higuey</c:v>
                </c:pt>
                <c:pt idx="13">
                  <c:v>Azua</c:v>
                </c:pt>
                <c:pt idx="14">
                  <c:v>Bonao</c:v>
                </c:pt>
                <c:pt idx="15">
                  <c:v>Total</c:v>
                </c:pt>
              </c:strCache>
            </c:strRef>
          </c:cat>
          <c:val>
            <c:numRef>
              <c:f>'Sede Central y OPP'!$E$11:$E$26</c:f>
              <c:numCache>
                <c:formatCode>#,##0</c:formatCode>
                <c:ptCount val="16"/>
                <c:pt idx="0">
                  <c:v>5539</c:v>
                </c:pt>
                <c:pt idx="1">
                  <c:v>3685</c:v>
                </c:pt>
                <c:pt idx="2">
                  <c:v>2371</c:v>
                </c:pt>
                <c:pt idx="3">
                  <c:v>777</c:v>
                </c:pt>
                <c:pt idx="4">
                  <c:v>3333</c:v>
                </c:pt>
                <c:pt idx="5">
                  <c:v>1312</c:v>
                </c:pt>
                <c:pt idx="6">
                  <c:v>1040</c:v>
                </c:pt>
                <c:pt idx="7">
                  <c:v>521</c:v>
                </c:pt>
                <c:pt idx="8">
                  <c:v>738</c:v>
                </c:pt>
                <c:pt idx="9">
                  <c:v>502</c:v>
                </c:pt>
                <c:pt idx="10">
                  <c:v>486</c:v>
                </c:pt>
                <c:pt idx="11">
                  <c:v>1249</c:v>
                </c:pt>
                <c:pt idx="12">
                  <c:v>1056</c:v>
                </c:pt>
                <c:pt idx="13">
                  <c:v>839</c:v>
                </c:pt>
                <c:pt idx="14">
                  <c:v>529</c:v>
                </c:pt>
                <c:pt idx="15">
                  <c:v>23977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AA-4DC0-B011-517154E457D7}"/>
            </c:ext>
          </c:extLst>
        </c:ser>
        <c:ser>
          <c:idx val="2"/>
          <c:order val="2"/>
          <c:tx>
            <c:strRef>
              <c:f>'Sede Central y OPP'!$F$10</c:f>
              <c:strCache>
                <c:ptCount val="1"/>
                <c:pt idx="0">
                  <c:v>Diciembre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'Sede Central y OPP'!$C$11:$C$26</c:f>
              <c:strCache>
                <c:ptCount val="16"/>
                <c:pt idx="0">
                  <c:v>Sede Central</c:v>
                </c:pt>
                <c:pt idx="1">
                  <c:v>Zona Oriental</c:v>
                </c:pt>
                <c:pt idx="2">
                  <c:v>Punto Gob. Sambil</c:v>
                </c:pt>
                <c:pt idx="3">
                  <c:v>Parque del Este</c:v>
                </c:pt>
                <c:pt idx="4">
                  <c:v>Santiago</c:v>
                </c:pt>
                <c:pt idx="5">
                  <c:v>San Pedro de Macorís</c:v>
                </c:pt>
                <c:pt idx="6">
                  <c:v>San Francisco de Macorís</c:v>
                </c:pt>
                <c:pt idx="7">
                  <c:v>Barahona</c:v>
                </c:pt>
                <c:pt idx="8">
                  <c:v>Puerto Plata</c:v>
                </c:pt>
                <c:pt idx="9">
                  <c:v>Nagua</c:v>
                </c:pt>
                <c:pt idx="10">
                  <c:v>Monte Cristi</c:v>
                </c:pt>
                <c:pt idx="11">
                  <c:v>La Vega</c:v>
                </c:pt>
                <c:pt idx="12">
                  <c:v>Higuey</c:v>
                </c:pt>
                <c:pt idx="13">
                  <c:v>Azua</c:v>
                </c:pt>
                <c:pt idx="14">
                  <c:v>Bonao</c:v>
                </c:pt>
                <c:pt idx="15">
                  <c:v>Total</c:v>
                </c:pt>
              </c:strCache>
            </c:strRef>
          </c:cat>
          <c:val>
            <c:numRef>
              <c:f>'Sede Central y OPP'!$F$11:$F$26</c:f>
              <c:numCache>
                <c:formatCode>#,##0</c:formatCode>
                <c:ptCount val="16"/>
                <c:pt idx="0">
                  <c:v>4737</c:v>
                </c:pt>
                <c:pt idx="1">
                  <c:v>4468</c:v>
                </c:pt>
                <c:pt idx="2">
                  <c:v>3412</c:v>
                </c:pt>
                <c:pt idx="3">
                  <c:v>0</c:v>
                </c:pt>
                <c:pt idx="4">
                  <c:v>3383</c:v>
                </c:pt>
                <c:pt idx="5">
                  <c:v>1330</c:v>
                </c:pt>
                <c:pt idx="6">
                  <c:v>1047</c:v>
                </c:pt>
                <c:pt idx="7">
                  <c:v>542</c:v>
                </c:pt>
                <c:pt idx="8">
                  <c:v>831</c:v>
                </c:pt>
                <c:pt idx="9">
                  <c:v>479</c:v>
                </c:pt>
                <c:pt idx="10">
                  <c:v>563</c:v>
                </c:pt>
                <c:pt idx="11">
                  <c:v>1309</c:v>
                </c:pt>
                <c:pt idx="12">
                  <c:v>1111</c:v>
                </c:pt>
                <c:pt idx="13">
                  <c:v>954</c:v>
                </c:pt>
                <c:pt idx="14">
                  <c:v>652</c:v>
                </c:pt>
                <c:pt idx="15">
                  <c:v>24818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AA-4DC0-B011-517154E45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363547167"/>
        <c:axId val="1363551007"/>
        <c:axId val="0"/>
      </c:bar3DChart>
      <c:catAx>
        <c:axId val="1363547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363551007"/>
        <c:crosses val="autoZero"/>
        <c:auto val="1"/>
        <c:lblAlgn val="ctr"/>
        <c:lblOffset val="100"/>
        <c:noMultiLvlLbl val="0"/>
      </c:catAx>
      <c:valAx>
        <c:axId val="1363551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3635471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1617048</xdr:colOff>
      <xdr:row>0</xdr:row>
      <xdr:rowOff>49607</xdr:rowOff>
    </xdr:from>
    <xdr:to>
      <xdr:col>4</xdr:col>
      <xdr:colOff>60613</xdr:colOff>
      <xdr:row>5</xdr:row>
      <xdr:rowOff>30160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69B3CB6-5BEB-45C4-9FFF-34ED973534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3412" y="49607"/>
          <a:ext cx="1006656" cy="933053"/>
        </a:xfrm>
        <a:prstGeom prst="rect">
          <a:avLst/>
        </a:prstGeom>
      </xdr:spPr>
    </xdr:pic>
    <xdr:clientData/>
  </xdr:twoCellAnchor>
  <xdr:twoCellAnchor>
    <xdr:from>
      <xdr:col>1</xdr:col>
      <xdr:colOff>71437</xdr:colOff>
      <xdr:row>26</xdr:row>
      <xdr:rowOff>82947</xdr:rowOff>
    </xdr:from>
    <xdr:to>
      <xdr:col>6</xdr:col>
      <xdr:colOff>361156</xdr:colOff>
      <xdr:row>40</xdr:row>
      <xdr:rowOff>186928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8FD20E5-69D9-09FE-825B-38BD2DD411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8A6FA-CE07-42AF-9722-89C33D8C000E}">
  <dimension ref="A1:J59"/>
  <sheetViews>
    <sheetView tabSelected="1" zoomScale="110" zoomScaleNormal="110" workbookViewId="0">
      <selection activeCell="F1" sqref="F1"/>
    </sheetView>
  </sheetViews>
  <sheetFormatPr baseColWidth="10" defaultColWidth="11.42578125" defaultRowHeight="15" x14ac:dyDescent="0.25"/>
  <cols>
    <col min="1" max="1" width="2.140625" style="1" customWidth="1"/>
    <col min="2" max="2" width="3" style="1" customWidth="1"/>
    <col min="3" max="3" width="25.28515625" customWidth="1"/>
    <col min="4" max="4" width="13.140625" customWidth="1"/>
    <col min="7" max="10" width="11.42578125" style="1"/>
  </cols>
  <sheetData>
    <row r="1" spans="3:7" x14ac:dyDescent="0.25">
      <c r="C1" s="1"/>
      <c r="D1" s="1"/>
      <c r="E1" s="1"/>
      <c r="F1" s="1"/>
    </row>
    <row r="2" spans="3:7" x14ac:dyDescent="0.25">
      <c r="C2" s="1"/>
      <c r="D2" s="1"/>
      <c r="E2" s="1"/>
      <c r="F2" s="1"/>
    </row>
    <row r="3" spans="3:7" x14ac:dyDescent="0.25">
      <c r="C3" s="1"/>
      <c r="D3" s="1"/>
      <c r="E3" s="1"/>
      <c r="F3" s="1"/>
    </row>
    <row r="4" spans="3:7" x14ac:dyDescent="0.25">
      <c r="C4" s="1"/>
      <c r="D4" s="1"/>
      <c r="E4" s="1"/>
      <c r="F4" s="1"/>
    </row>
    <row r="5" spans="3:7" x14ac:dyDescent="0.25">
      <c r="C5" s="1"/>
      <c r="D5" s="1"/>
      <c r="E5" s="1"/>
      <c r="F5" s="1"/>
    </row>
    <row r="6" spans="3:7" ht="15.75" x14ac:dyDescent="0.25">
      <c r="C6" s="27" t="s">
        <v>0</v>
      </c>
      <c r="D6" s="27"/>
      <c r="E6" s="27"/>
      <c r="F6" s="27"/>
    </row>
    <row r="7" spans="3:7" ht="15.75" x14ac:dyDescent="0.25">
      <c r="C7" s="27" t="s">
        <v>1</v>
      </c>
      <c r="D7" s="27"/>
      <c r="E7" s="27"/>
      <c r="F7" s="27"/>
    </row>
    <row r="8" spans="3:7" ht="15.75" x14ac:dyDescent="0.25">
      <c r="C8" s="27" t="s">
        <v>2</v>
      </c>
      <c r="D8" s="27"/>
      <c r="E8" s="27"/>
      <c r="F8" s="27"/>
    </row>
    <row r="9" spans="3:7" ht="16.5" thickBot="1" x14ac:dyDescent="0.3">
      <c r="C9" s="28" t="s">
        <v>23</v>
      </c>
      <c r="D9" s="28"/>
      <c r="E9" s="28"/>
      <c r="F9" s="28"/>
    </row>
    <row r="10" spans="3:7" ht="16.5" thickBot="1" x14ac:dyDescent="0.3">
      <c r="C10" s="2" t="s">
        <v>3</v>
      </c>
      <c r="D10" s="13" t="s">
        <v>20</v>
      </c>
      <c r="E10" s="14" t="s">
        <v>21</v>
      </c>
      <c r="F10" s="14" t="s">
        <v>22</v>
      </c>
      <c r="G10" s="18"/>
    </row>
    <row r="11" spans="3:7" ht="15.75" x14ac:dyDescent="0.25">
      <c r="C11" s="3" t="s">
        <v>4</v>
      </c>
      <c r="D11" s="4">
        <v>6379</v>
      </c>
      <c r="E11" s="4">
        <v>5539</v>
      </c>
      <c r="F11" s="24">
        <v>4737</v>
      </c>
      <c r="G11" s="18"/>
    </row>
    <row r="12" spans="3:7" ht="15.75" x14ac:dyDescent="0.25">
      <c r="C12" s="5" t="s">
        <v>5</v>
      </c>
      <c r="D12" s="6">
        <v>3850</v>
      </c>
      <c r="E12" s="6">
        <v>3685</v>
      </c>
      <c r="F12" s="25">
        <v>4468</v>
      </c>
      <c r="G12" s="18"/>
    </row>
    <row r="13" spans="3:7" ht="15.75" x14ac:dyDescent="0.25">
      <c r="C13" s="5" t="s">
        <v>6</v>
      </c>
      <c r="D13" s="6">
        <v>3698</v>
      </c>
      <c r="E13" s="6">
        <v>2371</v>
      </c>
      <c r="F13" s="25">
        <v>3412</v>
      </c>
      <c r="G13" s="18"/>
    </row>
    <row r="14" spans="3:7" ht="15.75" x14ac:dyDescent="0.25">
      <c r="C14" s="5" t="s">
        <v>7</v>
      </c>
      <c r="D14" s="6">
        <v>835</v>
      </c>
      <c r="E14" s="6">
        <v>777</v>
      </c>
      <c r="F14" s="25">
        <v>0</v>
      </c>
      <c r="G14" s="18"/>
    </row>
    <row r="15" spans="3:7" ht="15.75" x14ac:dyDescent="0.25">
      <c r="C15" s="5" t="s">
        <v>8</v>
      </c>
      <c r="D15" s="6">
        <v>3296</v>
      </c>
      <c r="E15" s="6">
        <v>3333</v>
      </c>
      <c r="F15" s="25">
        <v>3383</v>
      </c>
      <c r="G15" s="18"/>
    </row>
    <row r="16" spans="3:7" ht="15.75" x14ac:dyDescent="0.25">
      <c r="C16" s="5" t="s">
        <v>9</v>
      </c>
      <c r="D16" s="6">
        <v>1556</v>
      </c>
      <c r="E16" s="6">
        <v>1312</v>
      </c>
      <c r="F16" s="25">
        <v>1330</v>
      </c>
      <c r="G16" s="18"/>
    </row>
    <row r="17" spans="3:10" ht="15.75" x14ac:dyDescent="0.25">
      <c r="C17" s="5" t="s">
        <v>10</v>
      </c>
      <c r="D17" s="6">
        <v>1232</v>
      </c>
      <c r="E17" s="6">
        <v>1040</v>
      </c>
      <c r="F17" s="25">
        <v>1047</v>
      </c>
      <c r="G17" s="18"/>
    </row>
    <row r="18" spans="3:10" ht="15.75" x14ac:dyDescent="0.25">
      <c r="C18" s="5" t="s">
        <v>11</v>
      </c>
      <c r="D18" s="6">
        <v>520</v>
      </c>
      <c r="E18" s="6">
        <v>521</v>
      </c>
      <c r="F18" s="25">
        <v>542</v>
      </c>
      <c r="G18" s="18"/>
    </row>
    <row r="19" spans="3:10" ht="15.75" x14ac:dyDescent="0.25">
      <c r="C19" s="5" t="s">
        <v>12</v>
      </c>
      <c r="D19" s="6">
        <v>1045</v>
      </c>
      <c r="E19" s="6">
        <v>738</v>
      </c>
      <c r="F19" s="25">
        <v>831</v>
      </c>
      <c r="G19" s="18"/>
    </row>
    <row r="20" spans="3:10" ht="15.75" x14ac:dyDescent="0.25">
      <c r="C20" s="5" t="s">
        <v>13</v>
      </c>
      <c r="D20" s="6">
        <v>592</v>
      </c>
      <c r="E20" s="6">
        <v>502</v>
      </c>
      <c r="F20" s="25">
        <v>479</v>
      </c>
      <c r="G20" s="18"/>
    </row>
    <row r="21" spans="3:10" ht="15.75" x14ac:dyDescent="0.25">
      <c r="C21" s="5" t="s">
        <v>14</v>
      </c>
      <c r="D21" s="6">
        <v>608</v>
      </c>
      <c r="E21" s="6">
        <v>486</v>
      </c>
      <c r="F21" s="25">
        <v>563</v>
      </c>
      <c r="G21" s="18"/>
    </row>
    <row r="22" spans="3:10" ht="15.75" x14ac:dyDescent="0.25">
      <c r="C22" s="5" t="s">
        <v>15</v>
      </c>
      <c r="D22" s="6">
        <v>1628</v>
      </c>
      <c r="E22" s="6">
        <v>1249</v>
      </c>
      <c r="F22" s="25">
        <v>1309</v>
      </c>
      <c r="G22" s="19"/>
    </row>
    <row r="23" spans="3:10" ht="15.75" x14ac:dyDescent="0.25">
      <c r="C23" s="5" t="s">
        <v>16</v>
      </c>
      <c r="D23" s="6">
        <v>1148</v>
      </c>
      <c r="E23" s="6">
        <v>1056</v>
      </c>
      <c r="F23" s="25">
        <v>1111</v>
      </c>
      <c r="G23" s="19"/>
    </row>
    <row r="24" spans="3:10" ht="15.75" x14ac:dyDescent="0.25">
      <c r="C24" s="5" t="s">
        <v>17</v>
      </c>
      <c r="D24" s="7">
        <v>978</v>
      </c>
      <c r="E24" s="7">
        <v>839</v>
      </c>
      <c r="F24" s="25">
        <v>954</v>
      </c>
      <c r="G24" s="19"/>
    </row>
    <row r="25" spans="3:10" ht="16.5" thickBot="1" x14ac:dyDescent="0.3">
      <c r="C25" s="8" t="s">
        <v>18</v>
      </c>
      <c r="D25" s="6">
        <v>595</v>
      </c>
      <c r="E25" s="11">
        <v>529</v>
      </c>
      <c r="F25" s="26">
        <v>652</v>
      </c>
      <c r="G25" s="18"/>
    </row>
    <row r="26" spans="3:10" ht="16.5" thickBot="1" x14ac:dyDescent="0.3">
      <c r="C26" s="9" t="s">
        <v>19</v>
      </c>
      <c r="D26" s="10">
        <f>SUM(D11:D25)</f>
        <v>27960</v>
      </c>
      <c r="E26" s="12">
        <f>SUM(E11:E25)</f>
        <v>23977</v>
      </c>
      <c r="F26" s="23">
        <f>SUM(F11:F25)</f>
        <v>24818</v>
      </c>
      <c r="G26" s="20"/>
      <c r="H26" s="19"/>
      <c r="I26" s="19"/>
      <c r="J26" s="21"/>
    </row>
    <row r="27" spans="3:10" x14ac:dyDescent="0.25">
      <c r="C27" s="1"/>
      <c r="D27" s="22"/>
      <c r="E27" s="1"/>
      <c r="F27" s="1"/>
    </row>
    <row r="28" spans="3:10" x14ac:dyDescent="0.25">
      <c r="C28" s="1"/>
      <c r="D28" s="1"/>
      <c r="E28" s="1"/>
      <c r="F28" s="1"/>
    </row>
    <row r="29" spans="3:10" x14ac:dyDescent="0.25">
      <c r="C29" s="1"/>
      <c r="D29" s="1"/>
      <c r="E29" s="1"/>
      <c r="F29" s="1"/>
    </row>
    <row r="30" spans="3:10" x14ac:dyDescent="0.25">
      <c r="C30" s="1"/>
      <c r="D30" s="1"/>
      <c r="E30" s="1"/>
      <c r="F30" s="1"/>
    </row>
    <row r="31" spans="3:10" x14ac:dyDescent="0.25">
      <c r="C31" s="1"/>
      <c r="D31" s="1"/>
      <c r="E31" s="1"/>
      <c r="F31" s="1"/>
    </row>
    <row r="32" spans="3:10" x14ac:dyDescent="0.25">
      <c r="C32" s="1"/>
      <c r="D32" s="1"/>
      <c r="E32" s="1"/>
      <c r="F32" s="1"/>
    </row>
    <row r="33" spans="2:6" x14ac:dyDescent="0.25">
      <c r="C33" s="1"/>
      <c r="D33" s="1"/>
      <c r="E33" s="1"/>
      <c r="F33" s="1"/>
    </row>
    <row r="34" spans="2:6" x14ac:dyDescent="0.25">
      <c r="C34" s="1"/>
      <c r="D34" s="1"/>
      <c r="E34" s="1"/>
      <c r="F34" s="1"/>
    </row>
    <row r="35" spans="2:6" x14ac:dyDescent="0.25">
      <c r="C35" s="1"/>
      <c r="D35" s="1"/>
      <c r="E35" s="1"/>
      <c r="F35" s="1"/>
    </row>
    <row r="36" spans="2:6" x14ac:dyDescent="0.25">
      <c r="C36" s="1"/>
      <c r="D36" s="1"/>
      <c r="E36" s="1"/>
      <c r="F36" s="1"/>
    </row>
    <row r="37" spans="2:6" x14ac:dyDescent="0.25">
      <c r="C37" s="1"/>
      <c r="D37" s="1"/>
      <c r="E37" s="1"/>
      <c r="F37" s="1"/>
    </row>
    <row r="38" spans="2:6" x14ac:dyDescent="0.25">
      <c r="C38" s="1"/>
      <c r="D38" s="1"/>
      <c r="E38" s="1"/>
      <c r="F38" s="1"/>
    </row>
    <row r="39" spans="2:6" x14ac:dyDescent="0.25">
      <c r="C39" s="1"/>
      <c r="D39" s="1"/>
      <c r="E39" s="1"/>
      <c r="F39" s="1"/>
    </row>
    <row r="40" spans="2:6" x14ac:dyDescent="0.25">
      <c r="C40" s="1"/>
      <c r="D40" s="1"/>
      <c r="E40" s="1"/>
      <c r="F40" s="1"/>
    </row>
    <row r="41" spans="2:6" x14ac:dyDescent="0.25">
      <c r="C41" s="1"/>
      <c r="D41" s="1"/>
      <c r="E41" s="1"/>
      <c r="F41" s="1"/>
    </row>
    <row r="42" spans="2:6" x14ac:dyDescent="0.25">
      <c r="C42" s="1"/>
      <c r="D42" s="1"/>
      <c r="E42" s="1"/>
      <c r="F42" s="1"/>
    </row>
    <row r="43" spans="2:6" x14ac:dyDescent="0.25">
      <c r="C43" s="1"/>
      <c r="D43" s="1"/>
      <c r="E43" s="1"/>
      <c r="F43" s="1"/>
    </row>
    <row r="44" spans="2:6" x14ac:dyDescent="0.25">
      <c r="C44" s="1"/>
      <c r="D44" s="1"/>
      <c r="E44" s="1"/>
      <c r="F44" s="1"/>
    </row>
    <row r="45" spans="2:6" x14ac:dyDescent="0.25">
      <c r="B45" s="16"/>
      <c r="C45" s="16"/>
      <c r="D45" s="16"/>
      <c r="E45" s="1"/>
      <c r="F45" s="1"/>
    </row>
    <row r="46" spans="2:6" x14ac:dyDescent="0.25">
      <c r="B46" s="17"/>
      <c r="C46" s="17"/>
      <c r="D46" s="17"/>
      <c r="E46" s="1"/>
      <c r="F46" s="1"/>
    </row>
    <row r="47" spans="2:6" x14ac:dyDescent="0.25">
      <c r="B47" s="16"/>
      <c r="C47" s="16"/>
      <c r="D47" s="16"/>
      <c r="E47" s="16"/>
      <c r="F47" s="1"/>
    </row>
    <row r="48" spans="2:6" x14ac:dyDescent="0.25">
      <c r="B48" s="17"/>
      <c r="C48" s="17"/>
      <c r="D48" s="17"/>
      <c r="E48" s="17"/>
      <c r="F48" s="1"/>
    </row>
    <row r="49" spans="3:6" ht="15.75" customHeight="1" x14ac:dyDescent="0.25">
      <c r="C49" s="1"/>
      <c r="D49" s="1"/>
      <c r="E49" s="1"/>
      <c r="F49" s="1"/>
    </row>
    <row r="50" spans="3:6" x14ac:dyDescent="0.25">
      <c r="C50" s="1"/>
      <c r="D50" s="1"/>
      <c r="E50" s="1"/>
      <c r="F50" s="1"/>
    </row>
    <row r="51" spans="3:6" ht="15.75" x14ac:dyDescent="0.25">
      <c r="C51" s="15"/>
      <c r="D51" s="1"/>
      <c r="E51" s="1"/>
      <c r="F51" s="1"/>
    </row>
    <row r="52" spans="3:6" ht="15.75" x14ac:dyDescent="0.25">
      <c r="C52" s="15"/>
      <c r="D52" s="1"/>
      <c r="E52" s="1"/>
      <c r="F52" s="1"/>
    </row>
    <row r="53" spans="3:6" x14ac:dyDescent="0.25">
      <c r="C53" s="1"/>
      <c r="D53" s="1"/>
      <c r="E53" s="1"/>
      <c r="F53" s="1"/>
    </row>
    <row r="54" spans="3:6" x14ac:dyDescent="0.25">
      <c r="C54" s="1"/>
      <c r="D54" s="1"/>
      <c r="E54" s="1"/>
      <c r="F54" s="1"/>
    </row>
    <row r="55" spans="3:6" x14ac:dyDescent="0.25">
      <c r="C55" s="1"/>
      <c r="D55" s="1"/>
      <c r="E55" s="1"/>
      <c r="F55" s="1"/>
    </row>
    <row r="56" spans="3:6" x14ac:dyDescent="0.25">
      <c r="C56" s="1"/>
      <c r="D56" s="1"/>
      <c r="E56" s="1"/>
      <c r="F56" s="1"/>
    </row>
    <row r="57" spans="3:6" x14ac:dyDescent="0.25">
      <c r="C57" s="1"/>
      <c r="D57" s="1"/>
      <c r="E57" s="1"/>
      <c r="F57" s="1"/>
    </row>
    <row r="58" spans="3:6" x14ac:dyDescent="0.25">
      <c r="C58" s="1"/>
      <c r="D58" s="1"/>
      <c r="E58" s="1"/>
      <c r="F58" s="1"/>
    </row>
    <row r="59" spans="3:6" x14ac:dyDescent="0.25">
      <c r="C59" s="1"/>
      <c r="D59" s="1"/>
      <c r="E59" s="1"/>
      <c r="F59" s="1"/>
    </row>
  </sheetData>
  <mergeCells count="4">
    <mergeCell ref="C6:F6"/>
    <mergeCell ref="C7:F7"/>
    <mergeCell ref="C8:F8"/>
    <mergeCell ref="C9:F9"/>
  </mergeCells>
  <phoneticPr fontId="10" type="noConversion"/>
  <pageMargins left="0.28999999999999998" right="0.24" top="0.21" bottom="0.17" header="0.17" footer="0.17"/>
  <pageSetup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Sede Central y OPP</vt:lpstr>
      <vt:lpstr>'Sede Central y OPP'!Área_de_impresión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Dreydi ds. Silvestre</dc:creator>
  <cp:lastModifiedBy>Bethania Espinal</cp:lastModifiedBy>
  <cp:lastPrinted>2026-01-08T13:55:23Z</cp:lastPrinted>
  <dcterms:created xsi:type="dcterms:W3CDTF">2025-09-26T12:44:07Z</dcterms:created>
  <dcterms:modified xsi:type="dcterms:W3CDTF">2026-01-19T16:35:35Z</dcterms:modified>
</cp:coreProperties>
</file>