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DEC8FB05-83A0-42EB-8687-0DA9B5EE5A27}" xr6:coauthVersionLast="47" xr6:coauthVersionMax="47" xr10:uidLastSave="{00000000-0000-0000-0000-000000000000}"/>
  <bookViews>
    <workbookView xWindow="-120" yWindow="-120" windowWidth="29040" windowHeight="15720" xr2:uid="{C1AA058E-A1C3-4F3F-ABCA-AAB226293825}"/>
  </bookViews>
  <sheets>
    <sheet name="bal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3" i="1"/>
  <c r="B29" i="1"/>
  <c r="B34" i="1" s="1"/>
  <c r="B39" i="1" s="1"/>
  <c r="B21" i="1"/>
  <c r="B14" i="1"/>
  <c r="B22" i="1" s="1"/>
  <c r="B40" i="1" l="1"/>
</calcChain>
</file>

<file path=xl/sharedStrings.xml><?xml version="1.0" encoding="utf-8"?>
<sst xmlns="http://schemas.openxmlformats.org/spreadsheetml/2006/main" count="46" uniqueCount="45">
  <si>
    <t>MINISTERIO DE RELACIONES EXTERIORES</t>
  </si>
  <si>
    <t>DIRECCIÓN GENERAL DE PASAPORTES</t>
  </si>
  <si>
    <t>DEPARTAMENTO FINANCIERO</t>
  </si>
  <si>
    <t>Balance General</t>
  </si>
  <si>
    <t>Al 31 de Octubre del 2025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</si>
  <si>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</si>
  <si>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</si>
  <si>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</si>
  <si>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</si>
  <si>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</si>
  <si>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</si>
  <si>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</si>
  <si>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</si>
  <si>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</si>
  <si>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</si>
  <si>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</si>
  <si>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</si>
  <si>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</si>
  <si>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</si>
  <si>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</si>
  <si>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</si>
  <si>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</si>
  <si>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</si>
  <si>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</si>
  <si>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</si>
  <si>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</si>
  <si>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</si>
  <si>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</si>
  <si>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</si>
  <si>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</si>
  <si>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</si>
  <si>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</si>
  <si>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</si>
  <si>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</si>
  <si>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</si>
  <si>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</si>
  <si>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</si>
  <si>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</si>
  <si>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</si>
  <si>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</si>
  <si>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</si>
  <si>
    <t>Autorizado por:</t>
  </si>
  <si>
    <t>_____________________________________</t>
  </si>
  <si>
    <t>Lic. Victor Ismael Vasquez Ignacio</t>
  </si>
  <si>
    <t>Director Administrativo y 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</si>
</sst>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4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0" fillId="0" borderId="0" xfId="1" applyFont="1" applyFill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" fontId="0" fillId="0" borderId="0" xfId="0" applyNumberFormat="1" applyAlignment="1">
      <alignment horizontal="right"/>
    </xf>
    <xf numFmtId="43" fontId="0" fillId="0" borderId="0" xfId="0" applyNumberFormat="1" applyAlignment="1">
      <alignment horizontal="center"/>
    </xf>
    <xf numFmtId="4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247652</xdr:colOff>
      <xdr:row>0</xdr:row>
      <xdr:rowOff>219075</xdr:rowOff>
    </xdr:from>
    <xdr:to>
      <xdr:col>0</xdr:col>
      <xdr:colOff>1266826</xdr:colOff>
      <xdr:row>6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0FF23E-4A00-43E0-B580-F65DA12C9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2" y="219075"/>
          <a:ext cx="1019174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DF64-9361-48B9-9303-3C533084BC68}">
  <dimension ref="A1:E53"/>
  <sheetViews>
    <sheetView tabSelected="1" workbookViewId="0">
      <selection activeCell="E9" sqref="E9"/>
    </sheetView>
  </sheetViews>
  <sheetFormatPr baseColWidth="10" defaultRowHeight="15" x14ac:dyDescent="0.25"/>
  <cols>
    <col min="1" max="1" width="35.28515625" customWidth="1"/>
    <col min="2" max="4" width="24" customWidth="1"/>
  </cols>
  <sheetData>
    <row r="1" spans="1:5" ht="18.75" x14ac:dyDescent="0.3">
      <c r="A1" s="27" t="s">
        <v>0</v>
      </c>
      <c r="B1" s="27"/>
      <c r="C1" s="27"/>
      <c r="D1" s="27"/>
      <c r="E1" s="1"/>
    </row>
    <row r="2" spans="1:5" ht="15.75" x14ac:dyDescent="0.25">
      <c r="A2" s="28" t="s">
        <v>1</v>
      </c>
      <c r="B2" s="28"/>
      <c r="C2" s="28"/>
      <c r="D2" s="28"/>
      <c r="E2" s="2"/>
    </row>
    <row r="3" spans="1:5" ht="15.75" x14ac:dyDescent="0.25">
      <c r="A3" s="28" t="s">
        <v>2</v>
      </c>
      <c r="B3" s="28"/>
      <c r="C3" s="28"/>
      <c r="D3" s="28"/>
      <c r="E3" s="2"/>
    </row>
    <row r="4" spans="1:5" x14ac:dyDescent="0.25">
      <c r="A4" s="20" t="s">
        <v>3</v>
      </c>
      <c r="B4" s="20"/>
      <c r="C4" s="20"/>
      <c r="D4" s="20"/>
      <c r="E4" s="3"/>
    </row>
    <row r="5" spans="1:5" x14ac:dyDescent="0.25">
      <c r="A5" s="20" t="s">
        <v>4</v>
      </c>
      <c r="B5" s="20"/>
      <c r="C5" s="20"/>
      <c r="D5" s="20"/>
      <c r="E5" s="3"/>
    </row>
    <row r="6" spans="1:5" x14ac:dyDescent="0.25">
      <c r="A6" s="20" t="s">
        <v>5</v>
      </c>
      <c r="B6" s="20"/>
      <c r="C6" s="20"/>
      <c r="D6" s="20"/>
      <c r="E6" s="3"/>
    </row>
    <row r="7" spans="1:5" x14ac:dyDescent="0.25">
      <c r="A7" s="20"/>
      <c r="B7" s="20"/>
      <c r="C7" s="20"/>
    </row>
    <row r="8" spans="1:5" x14ac:dyDescent="0.25">
      <c r="A8" s="5" t="s">
        <v>6</v>
      </c>
      <c r="B8" s="6"/>
      <c r="C8" s="6"/>
    </row>
    <row r="9" spans="1:5" x14ac:dyDescent="0.25">
      <c r="A9" s="7" t="s">
        <v>7</v>
      </c>
      <c r="B9" s="20"/>
      <c r="C9" s="20"/>
    </row>
    <row r="10" spans="1:5" x14ac:dyDescent="0.25">
      <c r="A10" t="s">
        <v>8</v>
      </c>
      <c r="B10" s="23">
        <v>7509498.25</v>
      </c>
      <c r="C10" s="20"/>
    </row>
    <row r="11" spans="1:5" x14ac:dyDescent="0.25">
      <c r="A11" t="s">
        <v>9</v>
      </c>
      <c r="B11" s="23">
        <v>27574441.899999999</v>
      </c>
      <c r="C11" s="23"/>
    </row>
    <row r="12" spans="1:5" x14ac:dyDescent="0.25">
      <c r="A12" t="s">
        <v>10</v>
      </c>
      <c r="B12" s="23">
        <v>5669764.3700000001</v>
      </c>
      <c r="C12" s="23"/>
    </row>
    <row r="13" spans="1:5" x14ac:dyDescent="0.25">
      <c r="A13" t="s">
        <v>11</v>
      </c>
      <c r="B13" s="23">
        <v>416080079.42000002</v>
      </c>
      <c r="C13" s="23"/>
    </row>
    <row r="14" spans="1:5" x14ac:dyDescent="0.25">
      <c r="A14" s="5" t="s">
        <v>12</v>
      </c>
      <c r="B14" s="14">
        <f>SUM(B10:C13)</f>
        <v>456833783.94</v>
      </c>
      <c r="C14" s="15"/>
    </row>
    <row r="15" spans="1:5" x14ac:dyDescent="0.25">
      <c r="B15" s="20"/>
      <c r="C15" s="20"/>
    </row>
    <row r="16" spans="1:5" x14ac:dyDescent="0.25">
      <c r="A16" s="5" t="s">
        <v>13</v>
      </c>
      <c r="B16" s="26"/>
      <c r="C16" s="26"/>
    </row>
    <row r="17" spans="1:5" x14ac:dyDescent="0.25">
      <c r="A17" t="s">
        <v>14</v>
      </c>
      <c r="B17" s="23">
        <v>736344329.13</v>
      </c>
      <c r="C17" s="20"/>
      <c r="D17" s="9"/>
      <c r="E17" s="9"/>
    </row>
    <row r="18" spans="1:5" x14ac:dyDescent="0.25">
      <c r="A18" t="s">
        <v>15</v>
      </c>
      <c r="B18" s="23">
        <v>-316075228.31999999</v>
      </c>
      <c r="C18" s="20"/>
      <c r="D18" s="9"/>
      <c r="E18" s="9"/>
    </row>
    <row r="19" spans="1:5" x14ac:dyDescent="0.25">
      <c r="A19" t="s">
        <v>16</v>
      </c>
      <c r="B19" s="23">
        <v>75046058.719999999</v>
      </c>
      <c r="C19" s="20"/>
      <c r="D19" s="9"/>
      <c r="E19" s="9"/>
    </row>
    <row r="20" spans="1:5" x14ac:dyDescent="0.25">
      <c r="A20" t="s">
        <v>17</v>
      </c>
      <c r="B20" s="23">
        <v>-67697043.400000006</v>
      </c>
      <c r="C20" s="20"/>
      <c r="D20" s="9"/>
      <c r="E20" s="9"/>
    </row>
    <row r="21" spans="1:5" x14ac:dyDescent="0.25">
      <c r="A21" s="5" t="s">
        <v>18</v>
      </c>
      <c r="B21" s="14">
        <f>SUM(B17:C20)</f>
        <v>427618116.13</v>
      </c>
      <c r="C21" s="15"/>
    </row>
    <row r="22" spans="1:5" ht="15.75" thickBot="1" x14ac:dyDescent="0.3">
      <c r="A22" s="5" t="s">
        <v>19</v>
      </c>
      <c r="B22" s="24">
        <f>+B14+B21</f>
        <v>884451900.06999993</v>
      </c>
      <c r="C22" s="25"/>
    </row>
    <row r="23" spans="1:5" ht="15.75" thickTop="1" x14ac:dyDescent="0.25">
      <c r="B23" s="20"/>
      <c r="C23" s="20"/>
    </row>
    <row r="24" spans="1:5" x14ac:dyDescent="0.25">
      <c r="A24" s="21" t="s">
        <v>20</v>
      </c>
      <c r="B24" s="21"/>
      <c r="C24" s="21"/>
    </row>
    <row r="25" spans="1:5" x14ac:dyDescent="0.25">
      <c r="A25" s="7" t="s">
        <v>21</v>
      </c>
      <c r="B25" s="20"/>
      <c r="C25" s="20"/>
    </row>
    <row r="26" spans="1:5" x14ac:dyDescent="0.25">
      <c r="A26" t="s">
        <v>22</v>
      </c>
      <c r="B26" s="13">
        <v>12939.87</v>
      </c>
      <c r="C26" s="13"/>
    </row>
    <row r="27" spans="1:5" x14ac:dyDescent="0.25">
      <c r="A27" t="s">
        <v>23</v>
      </c>
      <c r="B27" s="22">
        <v>21083884.640000001</v>
      </c>
      <c r="C27" s="22"/>
    </row>
    <row r="28" spans="1:5" x14ac:dyDescent="0.25">
      <c r="A28" t="s">
        <v>24</v>
      </c>
      <c r="B28" s="23">
        <v>3087649.8</v>
      </c>
      <c r="C28" s="20"/>
    </row>
    <row r="29" spans="1:5" x14ac:dyDescent="0.25">
      <c r="A29" s="5" t="s">
        <v>25</v>
      </c>
      <c r="B29" s="14">
        <f>SUM(B26:C28)</f>
        <v>24184474.310000002</v>
      </c>
      <c r="C29" s="15"/>
    </row>
    <row r="30" spans="1:5" x14ac:dyDescent="0.25">
      <c r="B30" s="20"/>
      <c r="C30" s="20"/>
    </row>
    <row r="31" spans="1:5" x14ac:dyDescent="0.25">
      <c r="A31" s="7" t="s">
        <v>26</v>
      </c>
      <c r="B31" s="20"/>
      <c r="C31" s="20"/>
    </row>
    <row r="32" spans="1:5" x14ac:dyDescent="0.25">
      <c r="A32" t="s">
        <v>27</v>
      </c>
      <c r="B32" s="22">
        <v>5312555.18</v>
      </c>
      <c r="C32" s="22"/>
    </row>
    <row r="33" spans="1:5" x14ac:dyDescent="0.25">
      <c r="A33" s="5" t="s">
        <v>28</v>
      </c>
      <c r="B33" s="14">
        <f>+B32</f>
        <v>5312555.18</v>
      </c>
      <c r="C33" s="15"/>
    </row>
    <row r="34" spans="1:5" ht="15.75" thickBot="1" x14ac:dyDescent="0.3">
      <c r="A34" s="5" t="s">
        <v>29</v>
      </c>
      <c r="B34" s="24">
        <f>+B29+B33</f>
        <v>29497029.490000002</v>
      </c>
      <c r="C34" s="25"/>
    </row>
    <row r="35" spans="1:5" ht="15.75" thickTop="1" x14ac:dyDescent="0.25">
      <c r="B35" s="20"/>
      <c r="C35" s="20"/>
    </row>
    <row r="36" spans="1:5" x14ac:dyDescent="0.25">
      <c r="A36" s="21" t="s">
        <v>30</v>
      </c>
      <c r="B36" s="21"/>
      <c r="C36" s="21"/>
    </row>
    <row r="37" spans="1:5" x14ac:dyDescent="0.25">
      <c r="A37" t="s">
        <v>31</v>
      </c>
      <c r="B37" s="13">
        <v>854954870.58000004</v>
      </c>
      <c r="C37" s="13"/>
    </row>
    <row r="38" spans="1:5" x14ac:dyDescent="0.25">
      <c r="A38" s="5" t="s">
        <v>32</v>
      </c>
      <c r="B38" s="14">
        <f>+B37</f>
        <v>854954870.58000004</v>
      </c>
      <c r="C38" s="15"/>
    </row>
    <row r="39" spans="1:5" ht="15.75" thickBot="1" x14ac:dyDescent="0.3">
      <c r="A39" s="5" t="s">
        <v>33</v>
      </c>
      <c r="B39" s="16">
        <f>+B34+B38</f>
        <v>884451900.07000005</v>
      </c>
      <c r="C39" s="17"/>
    </row>
    <row r="40" spans="1:5" ht="15.75" thickTop="1" x14ac:dyDescent="0.25">
      <c r="B40" s="18">
        <f>+B22-B39</f>
        <v>0</v>
      </c>
      <c r="C40" s="19"/>
    </row>
    <row r="41" spans="1:5" x14ac:dyDescent="0.25">
      <c r="B41" s="8"/>
      <c r="C41" s="3"/>
    </row>
    <row r="42" spans="1:5" x14ac:dyDescent="0.25">
      <c r="A42" t="s">
        <v>34</v>
      </c>
      <c r="C42" s="20" t="s">
        <v>35</v>
      </c>
      <c r="D42" s="20"/>
      <c r="E42" s="3"/>
    </row>
    <row r="43" spans="1:5" x14ac:dyDescent="0.25">
      <c r="C43" s="3"/>
      <c r="D43" s="3"/>
      <c r="E43" s="3"/>
    </row>
    <row r="44" spans="1:5" x14ac:dyDescent="0.25">
      <c r="A44" t="s">
        <v>36</v>
      </c>
      <c r="C44" t="s">
        <v>36</v>
      </c>
      <c r="D44" s="3"/>
      <c r="E44" s="3"/>
    </row>
    <row r="45" spans="1:5" x14ac:dyDescent="0.25">
      <c r="A45" s="10" t="s">
        <v>37</v>
      </c>
      <c r="C45" s="20" t="s">
        <v>38</v>
      </c>
      <c r="D45" s="20"/>
      <c r="E45" s="3"/>
    </row>
    <row r="46" spans="1:5" x14ac:dyDescent="0.25">
      <c r="A46" s="11" t="s">
        <v>39</v>
      </c>
      <c r="C46" s="12" t="s">
        <v>40</v>
      </c>
      <c r="D46" s="12"/>
      <c r="E46" s="4"/>
    </row>
    <row r="48" spans="1:5" x14ac:dyDescent="0.25">
      <c r="C48" s="7"/>
      <c r="D48" s="7"/>
      <c r="E48" s="7"/>
    </row>
    <row r="49" spans="1:1" x14ac:dyDescent="0.25">
      <c r="A49" t="s">
        <v>41</v>
      </c>
    </row>
    <row r="51" spans="1:1" x14ac:dyDescent="0.25">
      <c r="A51" t="s">
        <v>42</v>
      </c>
    </row>
    <row r="52" spans="1:1" x14ac:dyDescent="0.25">
      <c r="A52" t="s">
        <v>43</v>
      </c>
    </row>
    <row r="53" spans="1:1" x14ac:dyDescent="0.25">
      <c r="A53" s="7" t="s">
        <v>44</v>
      </c>
    </row>
  </sheetData>
  <mergeCells count="42">
    <mergeCell ref="A6:D6"/>
    <mergeCell ref="A1:D1"/>
    <mergeCell ref="A2:D2"/>
    <mergeCell ref="A3:D3"/>
    <mergeCell ref="A4:D4"/>
    <mergeCell ref="A5:D5"/>
    <mergeCell ref="A7:C7"/>
    <mergeCell ref="B9:C9"/>
    <mergeCell ref="B10:C10"/>
    <mergeCell ref="B11:C11"/>
    <mergeCell ref="B12:C12"/>
    <mergeCell ref="A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C46:D46"/>
    <mergeCell ref="B37:C37"/>
    <mergeCell ref="B38:C38"/>
    <mergeCell ref="B39:C39"/>
    <mergeCell ref="B40:C40"/>
    <mergeCell ref="C42:D42"/>
    <mergeCell ref="C45:D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Bethania Espinal</cp:lastModifiedBy>
  <dcterms:created xsi:type="dcterms:W3CDTF">2025-11-20T15:30:21Z</dcterms:created>
  <dcterms:modified xsi:type="dcterms:W3CDTF">2025-11-20T15:51:56Z</dcterms:modified>
</cp:coreProperties>
</file>