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/>
  </bookViews>
  <sheets>
    <sheet name="Sede Central y OPP" sheetId="1" r:id="rId1"/>
  </sheets>
  <definedNames>
    <definedName name="_xlnm.Print_Area" localSheetId="0">'Sede Central y OPP'!$A$1:$G$86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C83" i="1"/>
  <c r="D83" i="1"/>
  <c r="E83" i="1"/>
  <c r="F83" i="1" l="1"/>
  <c r="C30" i="1"/>
  <c r="E26" i="1"/>
  <c r="D26" i="1"/>
  <c r="C26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26" i="1" l="1"/>
</calcChain>
</file>

<file path=xl/sharedStrings.xml><?xml version="1.0" encoding="utf-8"?>
<sst xmlns="http://schemas.openxmlformats.org/spreadsheetml/2006/main" count="68" uniqueCount="63">
  <si>
    <t>Oficinas</t>
  </si>
  <si>
    <t>Total</t>
  </si>
  <si>
    <t>Sede Central</t>
  </si>
  <si>
    <t>Zona Oriental</t>
  </si>
  <si>
    <t>Punto Gob. Sambil</t>
  </si>
  <si>
    <t>Parque del Este</t>
  </si>
  <si>
    <t>Santiago</t>
  </si>
  <si>
    <t>San Pedro de Macorís</t>
  </si>
  <si>
    <t>San Francisco de Macorís</t>
  </si>
  <si>
    <t>Barahona</t>
  </si>
  <si>
    <t>Puerto Plata</t>
  </si>
  <si>
    <t>Nagua</t>
  </si>
  <si>
    <t>Monte Cristi</t>
  </si>
  <si>
    <t>La Vega</t>
  </si>
  <si>
    <t>Higuey</t>
  </si>
  <si>
    <t>Azua</t>
  </si>
  <si>
    <t>Bonao</t>
  </si>
  <si>
    <t>Sede Central y Oficinas OPP</t>
  </si>
  <si>
    <t>Consulados</t>
  </si>
  <si>
    <t>Valencia</t>
  </si>
  <si>
    <t>Barcelona</t>
  </si>
  <si>
    <t>Boston</t>
  </si>
  <si>
    <t>Panama</t>
  </si>
  <si>
    <t>St. Marteen</t>
  </si>
  <si>
    <t>Hamburgo</t>
  </si>
  <si>
    <t>Madrid</t>
  </si>
  <si>
    <t>Genova</t>
  </si>
  <si>
    <t>Miami</t>
  </si>
  <si>
    <t>Milano</t>
  </si>
  <si>
    <t>Puerto Rico</t>
  </si>
  <si>
    <t>Zurich</t>
  </si>
  <si>
    <t>New York</t>
  </si>
  <si>
    <t>Toronto, Canada</t>
  </si>
  <si>
    <t>Guadalupe</t>
  </si>
  <si>
    <t>Montreal, Canada</t>
  </si>
  <si>
    <t>Aruba</t>
  </si>
  <si>
    <t>Los Angeles</t>
  </si>
  <si>
    <t>Washington</t>
  </si>
  <si>
    <t>Paris, Francia</t>
  </si>
  <si>
    <t>Chile</t>
  </si>
  <si>
    <t>Antigua, Barbuda</t>
  </si>
  <si>
    <t>Amsterdam</t>
  </si>
  <si>
    <t>Curazao</t>
  </si>
  <si>
    <t>Roma</t>
  </si>
  <si>
    <t>Amberes</t>
  </si>
  <si>
    <t>Pensilvania</t>
  </si>
  <si>
    <t>New Jersey</t>
  </si>
  <si>
    <t>New Orleans</t>
  </si>
  <si>
    <t>Orlando, Florida</t>
  </si>
  <si>
    <t>Islas Canarias</t>
  </si>
  <si>
    <t>Mexico D.C.</t>
  </si>
  <si>
    <t>Houston, Texas</t>
  </si>
  <si>
    <t>Argentina</t>
  </si>
  <si>
    <t>Exterior</t>
  </si>
  <si>
    <t>Marsella, Francia</t>
  </si>
  <si>
    <t>Chicago</t>
  </si>
  <si>
    <t>Enero</t>
  </si>
  <si>
    <t>Febrero</t>
  </si>
  <si>
    <t>Marzo</t>
  </si>
  <si>
    <t>Colombia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</si>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</sst>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0" xfId="0" applyNumberFormat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left"/>
    </xf>
    <xf numFmtId="0" fontId="3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NumberFormat="1" applyBorder="1"/>
    <xf numFmtId="0" fontId="0" fillId="2" borderId="0" xfId="0" applyNumberFormat="1" applyFill="1" applyBorder="1"/>
    <xf numFmtId="0" fontId="3" fillId="0" borderId="0" xfId="0" applyNumberFormat="1" applyFont="1" applyBorder="1"/>
    <xf numFmtId="0" fontId="4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0" fontId="1" fillId="0" borderId="0" xfId="0" applyNumberFormat="1" applyFont="1" applyBorder="1"/>
    <xf numFmtId="0" fontId="3" fillId="2" borderId="0" xfId="0" applyFont="1" applyFill="1" applyBorder="1"/>
    <xf numFmtId="0" fontId="2" fillId="2" borderId="0" xfId="0" applyFont="1" applyFill="1" applyBorder="1"/>
    <xf numFmtId="0" fontId="6" fillId="0" borderId="0" xfId="0" applyFont="1" applyBorder="1"/>
    <xf numFmtId="0" fontId="2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tabSelected="1" topLeftCell="A58" zoomScaleNormal="100" workbookViewId="0">
      <selection activeCell="J106" sqref="J106"/>
    </sheetView>
  </sheetViews>
  <sheetFormatPr baseColWidth="10" defaultColWidth="11.375" defaultRowHeight="14.25"/>
  <cols>
    <col min="1" max="1" width="13.625" style="1" customWidth="1"/>
    <col min="2" max="2" width="29.625" customWidth="1"/>
    <col min="3" max="3" width="12.875" customWidth="1"/>
    <col min="6" max="6" width="11.375" style="1"/>
    <col min="7" max="7" width="13" customWidth="1"/>
  </cols>
  <sheetData>
    <row r="1" spans="2:6">
      <c r="B1" s="1"/>
      <c r="C1" s="1"/>
      <c r="D1" s="1"/>
      <c r="E1" s="1"/>
    </row>
    <row r="2" spans="2:6">
      <c r="B2" s="1"/>
      <c r="C2" s="1"/>
      <c r="D2" s="1"/>
      <c r="E2" s="1"/>
    </row>
    <row r="3" spans="2:6">
      <c r="B3" s="1"/>
      <c r="C3" s="1"/>
      <c r="D3" s="1"/>
      <c r="E3" s="1"/>
    </row>
    <row r="4" spans="2:6">
      <c r="B4" s="1"/>
      <c r="C4" s="1"/>
      <c r="D4" s="1"/>
      <c r="E4" s="1"/>
    </row>
    <row r="5" spans="2:6">
      <c r="B5" s="1"/>
      <c r="C5" s="1"/>
      <c r="D5" s="1"/>
      <c r="E5" s="1"/>
    </row>
    <row r="6" spans="2:6" ht="15.75">
      <c r="B6" s="8"/>
      <c r="C6" s="8"/>
      <c r="D6" s="8"/>
      <c r="E6" s="8"/>
      <c r="F6" s="8"/>
    </row>
    <row r="7" spans="2:6" ht="15.75">
      <c r="B7" s="8"/>
      <c r="C7" s="8"/>
      <c r="D7" s="8"/>
      <c r="E7" s="8"/>
      <c r="F7" s="8"/>
    </row>
    <row r="8" spans="2:6" ht="15.75">
      <c r="B8" s="8"/>
      <c r="C8" s="8"/>
      <c r="D8" s="8"/>
      <c r="E8" s="8"/>
      <c r="F8" s="8"/>
    </row>
    <row r="9" spans="2:6" ht="15.75">
      <c r="B9" s="12"/>
      <c r="C9" s="12"/>
      <c r="D9" s="12"/>
      <c r="E9" s="12"/>
      <c r="F9" s="12"/>
    </row>
    <row r="10" spans="2:6" ht="15.75">
      <c r="B10" s="13" t="s">
        <v>0</v>
      </c>
      <c r="C10" s="13" t="s">
        <v>60</v>
      </c>
      <c r="D10" s="13" t="s">
        <v>61</v>
      </c>
      <c r="E10" s="13" t="s">
        <v>62</v>
      </c>
      <c r="F10" s="13" t="s">
        <v>1</v>
      </c>
    </row>
    <row r="11" spans="2:6" ht="15.75">
      <c r="B11" s="14" t="s">
        <v>2</v>
      </c>
      <c r="C11" s="18">
        <v>20031</v>
      </c>
      <c r="D11" s="18">
        <v>18715</v>
      </c>
      <c r="E11" s="18">
        <v>17048</v>
      </c>
      <c r="F11" s="18">
        <f>SUM(C11:E11)</f>
        <v>55794</v>
      </c>
    </row>
    <row r="12" spans="2:6" ht="15.75">
      <c r="B12" s="14" t="s">
        <v>3</v>
      </c>
      <c r="C12" s="18">
        <v>7886</v>
      </c>
      <c r="D12" s="18">
        <v>7785</v>
      </c>
      <c r="E12" s="18">
        <v>6937</v>
      </c>
      <c r="F12" s="18">
        <f t="shared" ref="F12:F26" si="0">SUM(C12:E12)</f>
        <v>22608</v>
      </c>
    </row>
    <row r="13" spans="2:6" ht="15.75">
      <c r="B13" s="14" t="s">
        <v>4</v>
      </c>
      <c r="C13" s="18">
        <v>5502</v>
      </c>
      <c r="D13" s="18">
        <v>4151</v>
      </c>
      <c r="E13" s="18">
        <v>3598</v>
      </c>
      <c r="F13" s="18">
        <f t="shared" si="0"/>
        <v>13251</v>
      </c>
    </row>
    <row r="14" spans="2:6" ht="15.75">
      <c r="B14" s="14" t="s">
        <v>5</v>
      </c>
      <c r="C14" s="18">
        <v>2112</v>
      </c>
      <c r="D14" s="18">
        <v>2077</v>
      </c>
      <c r="E14" s="18">
        <v>1729</v>
      </c>
      <c r="F14" s="18">
        <f t="shared" si="0"/>
        <v>5918</v>
      </c>
    </row>
    <row r="15" spans="2:6" ht="15.75">
      <c r="B15" s="14" t="s">
        <v>6</v>
      </c>
      <c r="C15" s="18">
        <v>8764</v>
      </c>
      <c r="D15" s="18">
        <v>8214</v>
      </c>
      <c r="E15" s="18">
        <v>6881</v>
      </c>
      <c r="F15" s="18">
        <f t="shared" si="0"/>
        <v>23859</v>
      </c>
    </row>
    <row r="16" spans="2:6" ht="15.75">
      <c r="B16" s="14" t="s">
        <v>7</v>
      </c>
      <c r="C16" s="18">
        <v>3099</v>
      </c>
      <c r="D16" s="18">
        <v>4128</v>
      </c>
      <c r="E16" s="18">
        <v>3485</v>
      </c>
      <c r="F16" s="18">
        <f t="shared" si="0"/>
        <v>10712</v>
      </c>
    </row>
    <row r="17" spans="2:12" ht="15.75">
      <c r="B17" s="14" t="s">
        <v>8</v>
      </c>
      <c r="C17" s="18">
        <v>3480</v>
      </c>
      <c r="D17" s="18">
        <v>3597</v>
      </c>
      <c r="E17" s="18">
        <v>3056</v>
      </c>
      <c r="F17" s="18">
        <f t="shared" si="0"/>
        <v>10133</v>
      </c>
    </row>
    <row r="18" spans="2:12" ht="15.75">
      <c r="B18" s="14" t="s">
        <v>9</v>
      </c>
      <c r="C18" s="18">
        <v>1791</v>
      </c>
      <c r="D18" s="18">
        <v>1866</v>
      </c>
      <c r="E18" s="18">
        <v>1670</v>
      </c>
      <c r="F18" s="18">
        <f t="shared" si="0"/>
        <v>5327</v>
      </c>
    </row>
    <row r="19" spans="2:12" ht="15.75">
      <c r="B19" s="14" t="s">
        <v>10</v>
      </c>
      <c r="C19" s="18">
        <v>2424</v>
      </c>
      <c r="D19" s="18">
        <v>2726</v>
      </c>
      <c r="E19" s="18">
        <v>2186</v>
      </c>
      <c r="F19" s="18">
        <f t="shared" si="0"/>
        <v>7336</v>
      </c>
    </row>
    <row r="20" spans="2:12" ht="15.75">
      <c r="B20" s="14" t="s">
        <v>11</v>
      </c>
      <c r="C20" s="18">
        <v>1661</v>
      </c>
      <c r="D20" s="18">
        <v>1591</v>
      </c>
      <c r="E20" s="18">
        <v>1398</v>
      </c>
      <c r="F20" s="18">
        <f t="shared" si="0"/>
        <v>4650</v>
      </c>
    </row>
    <row r="21" spans="2:12" ht="15.75">
      <c r="B21" s="14" t="s">
        <v>12</v>
      </c>
      <c r="C21" s="18">
        <v>1741</v>
      </c>
      <c r="D21" s="18">
        <v>1837</v>
      </c>
      <c r="E21" s="18">
        <v>1793</v>
      </c>
      <c r="F21" s="18">
        <f t="shared" si="0"/>
        <v>5371</v>
      </c>
    </row>
    <row r="22" spans="2:12" ht="15.75">
      <c r="B22" s="14" t="s">
        <v>13</v>
      </c>
      <c r="C22" s="18">
        <v>4382</v>
      </c>
      <c r="D22" s="18">
        <v>4158</v>
      </c>
      <c r="E22" s="18">
        <v>3407</v>
      </c>
      <c r="F22" s="18">
        <f t="shared" si="0"/>
        <v>11947</v>
      </c>
    </row>
    <row r="23" spans="2:12" ht="15.75">
      <c r="B23" s="14" t="s">
        <v>14</v>
      </c>
      <c r="C23" s="18">
        <v>1856</v>
      </c>
      <c r="D23" s="18">
        <v>1670</v>
      </c>
      <c r="E23" s="18">
        <v>1581</v>
      </c>
      <c r="F23" s="18">
        <f t="shared" si="0"/>
        <v>5107</v>
      </c>
      <c r="G23" s="2"/>
      <c r="H23" s="10"/>
    </row>
    <row r="24" spans="2:12" ht="15.75">
      <c r="B24" s="14" t="s">
        <v>15</v>
      </c>
      <c r="C24" s="18">
        <v>2120</v>
      </c>
      <c r="D24" s="18">
        <v>2734</v>
      </c>
      <c r="E24" s="18">
        <v>2098</v>
      </c>
      <c r="F24" s="18">
        <f t="shared" si="0"/>
        <v>6952</v>
      </c>
      <c r="G24" s="2"/>
      <c r="H24" s="11"/>
    </row>
    <row r="25" spans="2:12" ht="15.75">
      <c r="B25" s="14" t="s">
        <v>16</v>
      </c>
      <c r="C25" s="18">
        <v>2087</v>
      </c>
      <c r="D25" s="18">
        <v>2140</v>
      </c>
      <c r="E25" s="18">
        <v>1780</v>
      </c>
      <c r="F25" s="18">
        <v>6007</v>
      </c>
      <c r="G25" s="3"/>
      <c r="H25" s="4"/>
    </row>
    <row r="26" spans="2:12" ht="15.75">
      <c r="B26" s="15" t="s">
        <v>1</v>
      </c>
      <c r="C26" s="19">
        <f>SUM(C11:C25)</f>
        <v>68936</v>
      </c>
      <c r="D26" s="19">
        <f>SUM(D11:D25)</f>
        <v>67389</v>
      </c>
      <c r="E26" s="19">
        <f>SUM(E11:E25)</f>
        <v>58647</v>
      </c>
      <c r="F26" s="20">
        <f t="shared" si="0"/>
        <v>194972</v>
      </c>
      <c r="G26" s="5"/>
      <c r="H26" s="5"/>
      <c r="J26" s="6"/>
      <c r="K26" s="6"/>
      <c r="L26" s="6"/>
    </row>
    <row r="27" spans="2:12">
      <c r="B27" s="16"/>
      <c r="C27" s="21"/>
      <c r="D27" s="21"/>
      <c r="E27" s="21"/>
      <c r="F27" s="22"/>
    </row>
    <row r="28" spans="2:12" ht="15.75">
      <c r="B28" s="15" t="s">
        <v>17</v>
      </c>
      <c r="C28" s="23">
        <v>194972</v>
      </c>
      <c r="D28" s="21"/>
      <c r="E28" s="24"/>
      <c r="F28" s="22"/>
    </row>
    <row r="29" spans="2:12" ht="15.75">
      <c r="B29" s="17" t="s">
        <v>18</v>
      </c>
      <c r="C29" s="25">
        <v>30182</v>
      </c>
      <c r="D29" s="21"/>
      <c r="E29" s="24"/>
      <c r="F29" s="22"/>
    </row>
    <row r="30" spans="2:12" ht="15.75">
      <c r="B30" s="15" t="s">
        <v>1</v>
      </c>
      <c r="C30" s="26">
        <f>SUM(C28:C29)</f>
        <v>225154</v>
      </c>
      <c r="D30" s="21"/>
      <c r="E30" s="24"/>
      <c r="F30" s="22"/>
    </row>
    <row r="34" spans="2:6" ht="15.75" customHeight="1"/>
    <row r="36" spans="2:6">
      <c r="B36" s="1"/>
      <c r="C36" s="1"/>
      <c r="D36" s="1"/>
      <c r="E36" s="1"/>
    </row>
    <row r="37" spans="2:6">
      <c r="B37" s="1"/>
      <c r="C37" s="1"/>
      <c r="D37" s="1"/>
      <c r="E37" s="1"/>
    </row>
    <row r="38" spans="2:6">
      <c r="B38" s="1"/>
      <c r="C38" s="1"/>
      <c r="D38" s="1"/>
      <c r="E38" s="1"/>
    </row>
    <row r="39" spans="2:6">
      <c r="B39" s="1"/>
      <c r="C39" s="1"/>
      <c r="D39" s="1"/>
      <c r="E39" s="1"/>
    </row>
    <row r="40" spans="2:6" ht="15.75">
      <c r="B40" s="8"/>
      <c r="C40" s="8"/>
      <c r="D40" s="8"/>
      <c r="E40" s="8"/>
      <c r="F40" s="8"/>
    </row>
    <row r="41" spans="2:6" ht="15.75">
      <c r="B41" s="8"/>
      <c r="C41" s="8"/>
      <c r="D41" s="8"/>
      <c r="E41" s="8"/>
      <c r="F41" s="8"/>
    </row>
    <row r="42" spans="2:6" ht="15.75">
      <c r="B42" s="8"/>
      <c r="C42" s="8"/>
      <c r="D42" s="8"/>
      <c r="E42" s="8"/>
      <c r="F42" s="8"/>
    </row>
    <row r="43" spans="2:6" ht="15.75">
      <c r="B43" s="12"/>
      <c r="C43" s="12"/>
      <c r="D43" s="12"/>
      <c r="E43" s="12"/>
      <c r="F43" s="12"/>
    </row>
    <row r="44" spans="2:6" ht="15.75">
      <c r="B44" s="13" t="s">
        <v>18</v>
      </c>
      <c r="C44" s="13" t="s">
        <v>56</v>
      </c>
      <c r="D44" s="13" t="s">
        <v>57</v>
      </c>
      <c r="E44" s="13" t="s">
        <v>58</v>
      </c>
      <c r="F44" s="13" t="s">
        <v>1</v>
      </c>
    </row>
    <row r="45" spans="2:6" ht="15.75">
      <c r="B45" s="14" t="s">
        <v>19</v>
      </c>
      <c r="C45" s="30">
        <v>93</v>
      </c>
      <c r="D45" s="30">
        <v>83</v>
      </c>
      <c r="E45" s="30">
        <v>70</v>
      </c>
      <c r="F45" s="31">
        <f t="shared" ref="F45:F83" si="1">SUM(C45:E45)</f>
        <v>246</v>
      </c>
    </row>
    <row r="46" spans="2:6" ht="15.75">
      <c r="B46" s="14" t="s">
        <v>20</v>
      </c>
      <c r="C46" s="30">
        <v>297</v>
      </c>
      <c r="D46" s="30">
        <v>263</v>
      </c>
      <c r="E46" s="30">
        <v>318</v>
      </c>
      <c r="F46" s="31">
        <f t="shared" si="1"/>
        <v>878</v>
      </c>
    </row>
    <row r="47" spans="2:6" ht="15.75">
      <c r="B47" s="14" t="s">
        <v>21</v>
      </c>
      <c r="C47" s="30">
        <v>647</v>
      </c>
      <c r="D47" s="30">
        <v>568</v>
      </c>
      <c r="E47" s="30">
        <v>742</v>
      </c>
      <c r="F47" s="31">
        <f t="shared" si="1"/>
        <v>1957</v>
      </c>
    </row>
    <row r="48" spans="2:6" ht="15.75">
      <c r="B48" s="14" t="s">
        <v>22</v>
      </c>
      <c r="C48" s="30">
        <v>126</v>
      </c>
      <c r="D48" s="30">
        <v>97</v>
      </c>
      <c r="E48" s="30">
        <v>84</v>
      </c>
      <c r="F48" s="31">
        <f t="shared" si="1"/>
        <v>307</v>
      </c>
    </row>
    <row r="49" spans="2:6" ht="15.75">
      <c r="B49" s="14" t="s">
        <v>23</v>
      </c>
      <c r="C49" s="30">
        <v>83</v>
      </c>
      <c r="D49" s="30">
        <v>59</v>
      </c>
      <c r="E49" s="30">
        <v>40</v>
      </c>
      <c r="F49" s="31">
        <f t="shared" si="1"/>
        <v>182</v>
      </c>
    </row>
    <row r="50" spans="2:6" ht="15.75">
      <c r="B50" s="27" t="s">
        <v>24</v>
      </c>
      <c r="C50" s="30">
        <v>7</v>
      </c>
      <c r="D50" s="30">
        <v>27</v>
      </c>
      <c r="E50" s="30">
        <v>32</v>
      </c>
      <c r="F50" s="31">
        <f t="shared" si="1"/>
        <v>66</v>
      </c>
    </row>
    <row r="51" spans="2:6" ht="15.75">
      <c r="B51" s="28" t="s">
        <v>25</v>
      </c>
      <c r="C51" s="30">
        <v>450</v>
      </c>
      <c r="D51" s="30">
        <v>545</v>
      </c>
      <c r="E51" s="30">
        <v>543</v>
      </c>
      <c r="F51" s="31">
        <f t="shared" si="1"/>
        <v>1538</v>
      </c>
    </row>
    <row r="52" spans="2:6" ht="15.75">
      <c r="B52" s="28" t="s">
        <v>26</v>
      </c>
      <c r="C52" s="30">
        <v>70</v>
      </c>
      <c r="D52" s="30">
        <v>74</v>
      </c>
      <c r="E52" s="30">
        <v>59</v>
      </c>
      <c r="F52" s="31">
        <f t="shared" si="1"/>
        <v>203</v>
      </c>
    </row>
    <row r="53" spans="2:6" ht="15.75">
      <c r="B53" s="28" t="s">
        <v>27</v>
      </c>
      <c r="C53" s="30">
        <v>253</v>
      </c>
      <c r="D53" s="30">
        <v>278</v>
      </c>
      <c r="E53" s="30">
        <v>363</v>
      </c>
      <c r="F53" s="31">
        <f t="shared" si="1"/>
        <v>894</v>
      </c>
    </row>
    <row r="54" spans="2:6" ht="15.75">
      <c r="B54" s="28" t="s">
        <v>28</v>
      </c>
      <c r="C54" s="30">
        <v>111</v>
      </c>
      <c r="D54" s="30">
        <v>142</v>
      </c>
      <c r="E54" s="30">
        <v>36</v>
      </c>
      <c r="F54" s="31">
        <f t="shared" si="1"/>
        <v>289</v>
      </c>
    </row>
    <row r="55" spans="2:6" ht="15.75">
      <c r="B55" s="14" t="s">
        <v>29</v>
      </c>
      <c r="C55" s="30">
        <v>420</v>
      </c>
      <c r="D55" s="30">
        <v>423</v>
      </c>
      <c r="E55" s="30">
        <v>438</v>
      </c>
      <c r="F55" s="31">
        <f t="shared" si="1"/>
        <v>1281</v>
      </c>
    </row>
    <row r="56" spans="2:6" ht="15.75">
      <c r="B56" s="14" t="s">
        <v>30</v>
      </c>
      <c r="C56" s="30">
        <v>66</v>
      </c>
      <c r="D56" s="30">
        <v>76</v>
      </c>
      <c r="E56" s="30">
        <v>83</v>
      </c>
      <c r="F56" s="31">
        <f t="shared" si="1"/>
        <v>225</v>
      </c>
    </row>
    <row r="57" spans="2:6" ht="15.75">
      <c r="B57" s="14" t="s">
        <v>31</v>
      </c>
      <c r="C57" s="30">
        <v>2671</v>
      </c>
      <c r="D57" s="30">
        <v>2647</v>
      </c>
      <c r="E57" s="30">
        <v>2896</v>
      </c>
      <c r="F57" s="31">
        <f t="shared" si="1"/>
        <v>8214</v>
      </c>
    </row>
    <row r="58" spans="2:6" ht="15.75">
      <c r="B58" s="14" t="s">
        <v>32</v>
      </c>
      <c r="C58" s="30">
        <v>58</v>
      </c>
      <c r="D58" s="30">
        <v>52</v>
      </c>
      <c r="E58" s="30">
        <v>59</v>
      </c>
      <c r="F58" s="31">
        <f t="shared" si="1"/>
        <v>169</v>
      </c>
    </row>
    <row r="59" spans="2:6" ht="15.75">
      <c r="B59" s="14" t="s">
        <v>33</v>
      </c>
      <c r="C59" s="30">
        <v>0</v>
      </c>
      <c r="D59" s="30">
        <v>0</v>
      </c>
      <c r="E59" s="30">
        <v>0</v>
      </c>
      <c r="F59" s="31">
        <f t="shared" si="1"/>
        <v>0</v>
      </c>
    </row>
    <row r="60" spans="2:6" ht="15.75">
      <c r="B60" s="14" t="s">
        <v>34</v>
      </c>
      <c r="C60" s="30">
        <v>26</v>
      </c>
      <c r="D60" s="30">
        <v>20</v>
      </c>
      <c r="E60" s="30">
        <v>25</v>
      </c>
      <c r="F60" s="31">
        <f t="shared" si="1"/>
        <v>71</v>
      </c>
    </row>
    <row r="61" spans="2:6" ht="15.75">
      <c r="B61" s="14" t="s">
        <v>35</v>
      </c>
      <c r="C61" s="30">
        <v>23</v>
      </c>
      <c r="D61" s="30">
        <v>21</v>
      </c>
      <c r="E61" s="30">
        <v>1</v>
      </c>
      <c r="F61" s="31">
        <f t="shared" si="1"/>
        <v>45</v>
      </c>
    </row>
    <row r="62" spans="2:6" ht="15.75">
      <c r="B62" s="14" t="s">
        <v>36</v>
      </c>
      <c r="C62" s="30">
        <v>34</v>
      </c>
      <c r="D62" s="30">
        <v>39</v>
      </c>
      <c r="E62" s="30">
        <v>53</v>
      </c>
      <c r="F62" s="31">
        <f t="shared" si="1"/>
        <v>126</v>
      </c>
    </row>
    <row r="63" spans="2:6" ht="15.75">
      <c r="B63" s="14" t="s">
        <v>37</v>
      </c>
      <c r="C63" s="30">
        <v>69</v>
      </c>
      <c r="D63" s="30">
        <v>41</v>
      </c>
      <c r="E63" s="30">
        <v>7</v>
      </c>
      <c r="F63" s="31">
        <f t="shared" si="1"/>
        <v>117</v>
      </c>
    </row>
    <row r="64" spans="2:6" ht="15.75">
      <c r="B64" s="14" t="s">
        <v>38</v>
      </c>
      <c r="C64" s="30">
        <v>43</v>
      </c>
      <c r="D64" s="30">
        <v>84</v>
      </c>
      <c r="E64" s="30">
        <v>15</v>
      </c>
      <c r="F64" s="31">
        <f t="shared" si="1"/>
        <v>142</v>
      </c>
    </row>
    <row r="65" spans="2:6" ht="15.75">
      <c r="B65" s="14" t="s">
        <v>39</v>
      </c>
      <c r="C65" s="30">
        <v>114</v>
      </c>
      <c r="D65" s="30">
        <v>4</v>
      </c>
      <c r="E65" s="30">
        <v>64</v>
      </c>
      <c r="F65" s="31">
        <f t="shared" si="1"/>
        <v>182</v>
      </c>
    </row>
    <row r="66" spans="2:6" ht="15.75">
      <c r="B66" s="14" t="s">
        <v>40</v>
      </c>
      <c r="C66" s="30">
        <v>3</v>
      </c>
      <c r="D66" s="30">
        <v>20</v>
      </c>
      <c r="E66" s="30">
        <v>0</v>
      </c>
      <c r="F66" s="31">
        <f t="shared" si="1"/>
        <v>23</v>
      </c>
    </row>
    <row r="67" spans="2:6" ht="15.75">
      <c r="B67" s="14" t="s">
        <v>41</v>
      </c>
      <c r="C67" s="30">
        <v>24</v>
      </c>
      <c r="D67" s="30">
        <v>28</v>
      </c>
      <c r="E67" s="30">
        <v>18</v>
      </c>
      <c r="F67" s="31">
        <f t="shared" si="1"/>
        <v>70</v>
      </c>
    </row>
    <row r="68" spans="2:6" ht="15.75">
      <c r="B68" s="14" t="s">
        <v>42</v>
      </c>
      <c r="C68" s="30">
        <v>13</v>
      </c>
      <c r="D68" s="30">
        <v>5</v>
      </c>
      <c r="E68" s="30">
        <v>8</v>
      </c>
      <c r="F68" s="31">
        <f t="shared" si="1"/>
        <v>26</v>
      </c>
    </row>
    <row r="69" spans="2:6" ht="15.75">
      <c r="B69" s="14" t="s">
        <v>43</v>
      </c>
      <c r="C69" s="30">
        <v>126</v>
      </c>
      <c r="D69" s="30">
        <v>22</v>
      </c>
      <c r="E69" s="30">
        <v>106</v>
      </c>
      <c r="F69" s="31">
        <f t="shared" si="1"/>
        <v>254</v>
      </c>
    </row>
    <row r="70" spans="2:6" ht="15.75">
      <c r="B70" s="14" t="s">
        <v>44</v>
      </c>
      <c r="C70" s="30">
        <v>3</v>
      </c>
      <c r="D70" s="30">
        <v>13</v>
      </c>
      <c r="E70" s="30">
        <v>4</v>
      </c>
      <c r="F70" s="31">
        <f t="shared" si="1"/>
        <v>20</v>
      </c>
    </row>
    <row r="71" spans="2:6" ht="15.75">
      <c r="B71" s="14" t="s">
        <v>45</v>
      </c>
      <c r="C71" s="30">
        <v>478</v>
      </c>
      <c r="D71" s="30">
        <v>295</v>
      </c>
      <c r="E71" s="30">
        <v>286</v>
      </c>
      <c r="F71" s="31">
        <f t="shared" si="1"/>
        <v>1059</v>
      </c>
    </row>
    <row r="72" spans="2:6" ht="15.75">
      <c r="B72" s="14" t="s">
        <v>46</v>
      </c>
      <c r="C72" s="30">
        <v>967</v>
      </c>
      <c r="D72" s="30">
        <v>917</v>
      </c>
      <c r="E72" s="30">
        <v>1117</v>
      </c>
      <c r="F72" s="31">
        <f t="shared" si="1"/>
        <v>3001</v>
      </c>
    </row>
    <row r="73" spans="2:6" ht="15.75">
      <c r="B73" s="14" t="s">
        <v>47</v>
      </c>
      <c r="C73" s="30">
        <v>122</v>
      </c>
      <c r="D73" s="30">
        <v>110</v>
      </c>
      <c r="E73" s="30">
        <v>167</v>
      </c>
      <c r="F73" s="31">
        <f t="shared" si="1"/>
        <v>399</v>
      </c>
    </row>
    <row r="74" spans="2:6" ht="15.75">
      <c r="B74" s="14" t="s">
        <v>48</v>
      </c>
      <c r="C74" s="30">
        <v>317</v>
      </c>
      <c r="D74" s="30">
        <v>216</v>
      </c>
      <c r="E74" s="30">
        <v>293</v>
      </c>
      <c r="F74" s="31">
        <f t="shared" si="1"/>
        <v>826</v>
      </c>
    </row>
    <row r="75" spans="2:6" ht="15.75">
      <c r="B75" s="14" t="s">
        <v>49</v>
      </c>
      <c r="C75" s="30">
        <v>13</v>
      </c>
      <c r="D75" s="30">
        <v>1</v>
      </c>
      <c r="E75" s="30">
        <v>7</v>
      </c>
      <c r="F75" s="31">
        <f t="shared" si="1"/>
        <v>21</v>
      </c>
    </row>
    <row r="76" spans="2:6" ht="15.75">
      <c r="B76" s="14" t="s">
        <v>50</v>
      </c>
      <c r="C76" s="30">
        <v>8</v>
      </c>
      <c r="D76" s="30">
        <v>2</v>
      </c>
      <c r="E76" s="30">
        <v>10</v>
      </c>
      <c r="F76" s="31">
        <f t="shared" si="1"/>
        <v>20</v>
      </c>
    </row>
    <row r="77" spans="2:6" ht="15.75">
      <c r="B77" s="14" t="s">
        <v>51</v>
      </c>
      <c r="C77" s="30">
        <v>54</v>
      </c>
      <c r="D77" s="30">
        <v>42</v>
      </c>
      <c r="E77" s="30">
        <v>90</v>
      </c>
      <c r="F77" s="31">
        <f t="shared" si="1"/>
        <v>186</v>
      </c>
    </row>
    <row r="78" spans="2:6" ht="15.75">
      <c r="B78" s="14" t="s">
        <v>52</v>
      </c>
      <c r="C78" s="30">
        <v>24</v>
      </c>
      <c r="D78" s="30">
        <v>24</v>
      </c>
      <c r="E78" s="30">
        <v>35</v>
      </c>
      <c r="F78" s="31">
        <f t="shared" si="1"/>
        <v>83</v>
      </c>
    </row>
    <row r="79" spans="2:6" ht="15.75">
      <c r="B79" s="14" t="s">
        <v>59</v>
      </c>
      <c r="C79" s="30">
        <v>0</v>
      </c>
      <c r="D79" s="30">
        <v>4</v>
      </c>
      <c r="E79" s="30">
        <v>4</v>
      </c>
      <c r="F79" s="31">
        <f t="shared" si="1"/>
        <v>8</v>
      </c>
    </row>
    <row r="80" spans="2:6" ht="15.75">
      <c r="B80" s="14" t="s">
        <v>54</v>
      </c>
      <c r="C80" s="30">
        <v>22</v>
      </c>
      <c r="D80" s="30">
        <v>19</v>
      </c>
      <c r="E80" s="30">
        <v>11</v>
      </c>
      <c r="F80" s="31">
        <f t="shared" si="1"/>
        <v>52</v>
      </c>
    </row>
    <row r="81" spans="2:8" ht="15.75">
      <c r="B81" s="14" t="s">
        <v>55</v>
      </c>
      <c r="C81" s="30">
        <v>65</v>
      </c>
      <c r="D81" s="30">
        <v>35</v>
      </c>
      <c r="E81" s="30">
        <v>50</v>
      </c>
      <c r="F81" s="31">
        <f t="shared" si="1"/>
        <v>150</v>
      </c>
    </row>
    <row r="82" spans="2:8" ht="15.75">
      <c r="B82" s="14" t="s">
        <v>53</v>
      </c>
      <c r="C82" s="31">
        <v>55</v>
      </c>
      <c r="D82" s="30">
        <v>159</v>
      </c>
      <c r="E82" s="30">
        <v>153</v>
      </c>
      <c r="F82" s="31">
        <f t="shared" si="1"/>
        <v>367</v>
      </c>
    </row>
    <row r="83" spans="2:8" ht="15.75">
      <c r="B83" s="29" t="s">
        <v>1</v>
      </c>
      <c r="C83" s="32">
        <f>SUM(C45:C82)</f>
        <v>7955</v>
      </c>
      <c r="D83" s="32">
        <f>SUM(D45:D82)</f>
        <v>7455</v>
      </c>
      <c r="E83" s="32">
        <f>SUM(E45:E82)</f>
        <v>8287</v>
      </c>
      <c r="F83" s="33">
        <f t="shared" si="1"/>
        <v>23697</v>
      </c>
      <c r="G83" s="6"/>
      <c r="H83" s="6"/>
    </row>
    <row r="84" spans="2:8">
      <c r="B84" s="1"/>
      <c r="C84" s="1"/>
      <c r="D84" s="1"/>
      <c r="E84" s="1"/>
    </row>
    <row r="85" spans="2:8">
      <c r="B85" s="1"/>
      <c r="C85" s="1"/>
      <c r="D85" s="1"/>
      <c r="E85" s="1"/>
    </row>
    <row r="86" spans="2:8">
      <c r="B86" s="1"/>
      <c r="C86" s="1"/>
      <c r="D86" s="1"/>
      <c r="E86" s="1"/>
    </row>
    <row r="104" spans="1:7">
      <c r="B104" s="1"/>
      <c r="C104" s="1"/>
      <c r="D104" s="1"/>
      <c r="E104" s="1"/>
    </row>
    <row r="105" spans="1:7">
      <c r="B105" s="1"/>
      <c r="C105" s="1"/>
      <c r="D105" s="1"/>
      <c r="E105" s="1"/>
    </row>
    <row r="106" spans="1:7">
      <c r="B106" s="1"/>
      <c r="C106" s="1"/>
      <c r="D106" s="1"/>
      <c r="E106" s="1"/>
    </row>
    <row r="107" spans="1:7">
      <c r="A107" s="9"/>
      <c r="B107" s="9"/>
      <c r="C107" s="9"/>
      <c r="D107" s="9"/>
      <c r="E107" s="9"/>
      <c r="F107" s="9"/>
      <c r="G107" s="9"/>
    </row>
    <row r="108" spans="1:7" ht="15">
      <c r="A108" s="7"/>
      <c r="B108" s="7"/>
      <c r="C108" s="7"/>
      <c r="D108" s="7"/>
      <c r="E108" s="7"/>
      <c r="F108" s="7"/>
      <c r="G108" s="7"/>
    </row>
    <row r="109" spans="1:7">
      <c r="B109" s="1"/>
      <c r="C109" s="1"/>
      <c r="D109" s="1"/>
      <c r="E109" s="1"/>
    </row>
  </sheetData>
  <mergeCells count="11">
    <mergeCell ref="B6:F6"/>
    <mergeCell ref="B7:F7"/>
    <mergeCell ref="B8:F8"/>
    <mergeCell ref="B9:F9"/>
    <mergeCell ref="H23:H24"/>
    <mergeCell ref="A108:G108"/>
    <mergeCell ref="B40:F40"/>
    <mergeCell ref="B41:F41"/>
    <mergeCell ref="B42:F42"/>
    <mergeCell ref="B43:F43"/>
    <mergeCell ref="A107:G107"/>
  </mergeCells>
  <pageMargins left="0.23622047244094491" right="0.23622047244094491" top="0.15748031496062992" bottom="0.15748031496062992" header="0.15748031496062992" footer="0.15748031496062992"/>
  <pageSetup scale="68" orientation="portrait" horizontalDpi="4294967295" verticalDpi="4294967295" r:id="rId1"/>
  <rowBreaks count="1" manualBreakCount="1">
    <brk id="3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Sede Central y OPP</vt:lpstr>
      <vt:lpstr>'Sede Central y OPP'!Área_de_impresión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Dreydi ds. Silvestre</dc:creator>
  <cp:lastModifiedBy>Amos ap. Perez</cp:lastModifiedBy>
  <cp:lastPrinted>2024-07-17T12:26:49Z</cp:lastPrinted>
  <dcterms:created xsi:type="dcterms:W3CDTF">2024-01-15T13:01:15Z</dcterms:created>
  <dcterms:modified xsi:type="dcterms:W3CDTF">2024-07-17T12:30:58Z</dcterms:modified>
</cp:coreProperties>
</file>